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defaultThemeVersion="124226"/>
  <mc:AlternateContent xmlns:mc="http://schemas.openxmlformats.org/markup-compatibility/2006">
    <mc:Choice Requires="x15">
      <x15ac:absPath xmlns:x15ac="http://schemas.microsoft.com/office/spreadsheetml/2010/11/ac" url="C:\Users\of.karaduman\Desktop\21.06.2022 TARİHLİ İHALE\"/>
    </mc:Choice>
  </mc:AlternateContent>
  <xr:revisionPtr revIDLastSave="0" documentId="13_ncr:1_{3D007C92-48AE-485C-B8AC-C123D66F1C9C}" xr6:coauthVersionLast="36" xr6:coauthVersionMax="36" xr10:uidLastSave="{00000000-0000-0000-0000-000000000000}"/>
  <bookViews>
    <workbookView xWindow="0" yWindow="0" windowWidth="28800" windowHeight="11670" xr2:uid="{00000000-000D-0000-FFFF-FFFF00000000}"/>
  </bookViews>
  <sheets>
    <sheet name="Table 1" sheetId="1" r:id="rId1"/>
  </sheets>
  <calcPr calcId="191029"/>
</workbook>
</file>

<file path=xl/calcChain.xml><?xml version="1.0" encoding="utf-8"?>
<calcChain xmlns="http://schemas.openxmlformats.org/spreadsheetml/2006/main">
  <c r="N4" i="1" l="1"/>
  <c r="N6" i="1"/>
  <c r="N7" i="1"/>
  <c r="N8" i="1"/>
  <c r="N9" i="1"/>
  <c r="N11" i="1"/>
  <c r="N12" i="1"/>
  <c r="N13" i="1"/>
  <c r="N14" i="1"/>
  <c r="N15" i="1"/>
  <c r="N16" i="1"/>
  <c r="N17" i="1"/>
  <c r="N18" i="1"/>
  <c r="N32" i="1"/>
  <c r="N33" i="1"/>
  <c r="N35" i="1"/>
  <c r="N36" i="1"/>
  <c r="N37" i="1"/>
  <c r="N38" i="1"/>
  <c r="N39" i="1"/>
  <c r="N40" i="1"/>
  <c r="N41" i="1"/>
  <c r="N42" i="1"/>
  <c r="N43" i="1"/>
  <c r="N44" i="1"/>
  <c r="N45" i="1"/>
  <c r="N3" i="1"/>
</calcChain>
</file>

<file path=xl/sharedStrings.xml><?xml version="1.0" encoding="utf-8"?>
<sst xmlns="http://schemas.openxmlformats.org/spreadsheetml/2006/main" count="392" uniqueCount="166">
  <si>
    <r>
      <rPr>
        <b/>
        <sz val="5"/>
        <rFont val="Times New Roman"/>
        <family val="1"/>
      </rPr>
      <t>S.N.</t>
    </r>
  </si>
  <si>
    <r>
      <rPr>
        <b/>
        <sz val="5"/>
        <rFont val="Times New Roman"/>
        <family val="1"/>
      </rPr>
      <t>İLİ</t>
    </r>
  </si>
  <si>
    <r>
      <rPr>
        <b/>
        <sz val="5"/>
        <rFont val="Times New Roman"/>
        <family val="1"/>
      </rPr>
      <t>İLÇESİ</t>
    </r>
  </si>
  <si>
    <r>
      <rPr>
        <b/>
        <sz val="5"/>
        <rFont val="Times New Roman"/>
        <family val="1"/>
      </rPr>
      <t>MAHALLE</t>
    </r>
  </si>
  <si>
    <r>
      <rPr>
        <b/>
        <sz val="5"/>
        <rFont val="Times New Roman"/>
        <family val="1"/>
      </rPr>
      <t>CAD./SOK. MEVKİ</t>
    </r>
  </si>
  <si>
    <r>
      <rPr>
        <b/>
        <sz val="5"/>
        <rFont val="Times New Roman"/>
        <family val="1"/>
      </rPr>
      <t>KAPI NO</t>
    </r>
  </si>
  <si>
    <r>
      <rPr>
        <b/>
        <sz val="5"/>
        <rFont val="Times New Roman"/>
        <family val="1"/>
      </rPr>
      <t>ADA</t>
    </r>
  </si>
  <si>
    <r>
      <rPr>
        <b/>
        <sz val="5"/>
        <rFont val="Times New Roman"/>
        <family val="1"/>
      </rPr>
      <t>PARSEL</t>
    </r>
  </si>
  <si>
    <r>
      <rPr>
        <b/>
        <sz val="5"/>
        <rFont val="Times New Roman"/>
        <family val="1"/>
      </rPr>
      <t>CİNSİ</t>
    </r>
  </si>
  <si>
    <r>
      <rPr>
        <b/>
        <sz val="5"/>
        <rFont val="Times New Roman"/>
        <family val="1"/>
      </rPr>
      <t>KULLANIM AMACI</t>
    </r>
  </si>
  <si>
    <r>
      <rPr>
        <b/>
        <sz val="5"/>
        <rFont val="Times New Roman"/>
        <family val="1"/>
      </rPr>
      <t>GEÇİCİ VE EK TEMİNAT</t>
    </r>
  </si>
  <si>
    <r>
      <rPr>
        <sz val="5"/>
        <rFont val="Times New Roman"/>
        <family val="1"/>
      </rPr>
      <t>GAZİANTEP</t>
    </r>
  </si>
  <si>
    <r>
      <rPr>
        <sz val="5"/>
        <rFont val="Times New Roman"/>
        <family val="1"/>
      </rPr>
      <t>-</t>
    </r>
  </si>
  <si>
    <r>
      <rPr>
        <sz val="5"/>
        <rFont val="Times New Roman"/>
        <family val="1"/>
      </rPr>
      <t>ARSA</t>
    </r>
  </si>
  <si>
    <r>
      <rPr>
        <sz val="5"/>
        <rFont val="Times New Roman"/>
        <family val="1"/>
      </rPr>
      <t>14:00</t>
    </r>
  </si>
  <si>
    <r>
      <rPr>
        <sz val="5"/>
        <rFont val="Times New Roman"/>
        <family val="1"/>
      </rPr>
      <t>WC</t>
    </r>
  </si>
  <si>
    <r>
      <rPr>
        <sz val="5"/>
        <rFont val="Times New Roman"/>
        <family val="1"/>
      </rPr>
      <t>ŞAHİNBEY</t>
    </r>
  </si>
  <si>
    <r>
      <rPr>
        <sz val="5"/>
        <rFont val="Times New Roman"/>
        <family val="1"/>
      </rPr>
      <t>KARAGÖZ</t>
    </r>
  </si>
  <si>
    <r>
      <rPr>
        <sz val="5"/>
        <rFont val="Times New Roman"/>
        <family val="1"/>
      </rPr>
      <t>KARABEY</t>
    </r>
  </si>
  <si>
    <r>
      <rPr>
        <sz val="5"/>
        <rFont val="Times New Roman"/>
        <family val="1"/>
      </rPr>
      <t>ALAÜDEVLE CAMİİİ WC (ÖZEL ŞARTLI)</t>
    </r>
  </si>
  <si>
    <r>
      <rPr>
        <sz val="5"/>
        <rFont val="Times New Roman"/>
        <family val="1"/>
      </rPr>
      <t>KOZANLI</t>
    </r>
  </si>
  <si>
    <r>
      <rPr>
        <sz val="5"/>
        <rFont val="Times New Roman"/>
        <family val="1"/>
      </rPr>
      <t>ADİL ÖZBERK</t>
    </r>
  </si>
  <si>
    <r>
      <rPr>
        <sz val="5"/>
        <rFont val="Times New Roman"/>
        <family val="1"/>
      </rPr>
      <t>KOZANLI CAMİİ WC (ÖZEL ŞARTLI)</t>
    </r>
  </si>
  <si>
    <r>
      <rPr>
        <sz val="5"/>
        <rFont val="Times New Roman"/>
        <family val="1"/>
      </rPr>
      <t>SEFERBAŞI</t>
    </r>
  </si>
  <si>
    <r>
      <rPr>
        <sz val="5"/>
        <rFont val="Times New Roman"/>
        <family val="1"/>
      </rPr>
      <t>PAZARBAŞI VE İKİ ŞERİFELİ</t>
    </r>
  </si>
  <si>
    <r>
      <rPr>
        <sz val="5"/>
        <rFont val="Times New Roman"/>
        <family val="1"/>
      </rPr>
      <t>ŞİRVANLI CAMİİ WC (ÖZEL ŞARTLI)</t>
    </r>
  </si>
  <si>
    <r>
      <rPr>
        <sz val="5"/>
        <rFont val="Times New Roman"/>
        <family val="1"/>
      </rPr>
      <t>SADIK DAİ</t>
    </r>
  </si>
  <si>
    <r>
      <rPr>
        <sz val="5"/>
        <rFont val="Times New Roman"/>
        <family val="1"/>
      </rPr>
      <t>HANDAN BEY CAMİİ WC (ÖZEL ŞARTLI)</t>
    </r>
  </si>
  <si>
    <r>
      <rPr>
        <sz val="5"/>
        <rFont val="Times New Roman"/>
        <family val="1"/>
      </rPr>
      <t>CABİ</t>
    </r>
  </si>
  <si>
    <r>
      <rPr>
        <sz val="5"/>
        <rFont val="Times New Roman"/>
        <family val="1"/>
      </rPr>
      <t>KOÇ MUSTAFA</t>
    </r>
  </si>
  <si>
    <r>
      <rPr>
        <sz val="5"/>
        <rFont val="Times New Roman"/>
        <family val="1"/>
      </rPr>
      <t>ŞEYH ÖMER CAMİİ WC (ÖZEL ŞARTLI)</t>
    </r>
  </si>
  <si>
    <r>
      <rPr>
        <sz val="5"/>
        <rFont val="Times New Roman"/>
        <family val="1"/>
      </rPr>
      <t>BOSTANCI</t>
    </r>
  </si>
  <si>
    <r>
      <rPr>
        <sz val="5"/>
        <rFont val="Times New Roman"/>
        <family val="1"/>
      </rPr>
      <t>BOSTANCI CAMİİ</t>
    </r>
  </si>
  <si>
    <r>
      <rPr>
        <sz val="5"/>
        <rFont val="Times New Roman"/>
        <family val="1"/>
      </rPr>
      <t>BOSTANCI CAMİİ WC (ÖZEL ŞARTLI)</t>
    </r>
  </si>
  <si>
    <r>
      <rPr>
        <sz val="5"/>
        <rFont val="Times New Roman"/>
        <family val="1"/>
      </rPr>
      <t>KEPENEK</t>
    </r>
  </si>
  <si>
    <r>
      <rPr>
        <sz val="5"/>
        <rFont val="Times New Roman"/>
        <family val="1"/>
      </rPr>
      <t>ŞIH HAMAM</t>
    </r>
  </si>
  <si>
    <r>
      <rPr>
        <sz val="5"/>
        <rFont val="Times New Roman"/>
        <family val="1"/>
      </rPr>
      <t>ŞEYH FETULLAH CAMİİ WC (ÖZEL ŞARTLI)</t>
    </r>
  </si>
  <si>
    <r>
      <rPr>
        <sz val="5"/>
        <rFont val="Times New Roman"/>
        <family val="1"/>
      </rPr>
      <t>KİLİS</t>
    </r>
  </si>
  <si>
    <r>
      <rPr>
        <sz val="5"/>
        <rFont val="Times New Roman"/>
        <family val="1"/>
      </rPr>
      <t>MERKEZ</t>
    </r>
  </si>
  <si>
    <r>
      <rPr>
        <sz val="5"/>
        <rFont val="Times New Roman"/>
        <family val="1"/>
      </rPr>
      <t>KAHRAMANMARAŞ</t>
    </r>
  </si>
  <si>
    <r>
      <rPr>
        <sz val="5"/>
        <rFont val="Times New Roman"/>
        <family val="1"/>
      </rPr>
      <t>ONİKİŞUBAT</t>
    </r>
  </si>
  <si>
    <r>
      <rPr>
        <sz val="5"/>
        <rFont val="Times New Roman"/>
        <family val="1"/>
      </rPr>
      <t>DUMLUPINAR</t>
    </r>
  </si>
  <si>
    <r>
      <rPr>
        <sz val="5"/>
        <rFont val="Times New Roman"/>
        <family val="1"/>
      </rPr>
      <t>KAYBERLİ VE ANDIRIN CADDESİ</t>
    </r>
  </si>
  <si>
    <r>
      <rPr>
        <sz val="5"/>
        <rFont val="Times New Roman"/>
        <family val="1"/>
      </rPr>
      <t>558,14</t>
    </r>
  </si>
  <si>
    <r>
      <rPr>
        <sz val="5"/>
        <rFont val="Times New Roman"/>
        <family val="1"/>
      </rPr>
      <t>TEKYE</t>
    </r>
  </si>
  <si>
    <r>
      <rPr>
        <sz val="5"/>
        <rFont val="Times New Roman"/>
        <family val="1"/>
      </rPr>
      <t>CUMHURİYET CADDESİ</t>
    </r>
  </si>
  <si>
    <r>
      <rPr>
        <sz val="5"/>
        <rFont val="Times New Roman"/>
        <family val="1"/>
      </rPr>
      <t>DÜKKAN/BÜRO</t>
    </r>
  </si>
  <si>
    <r>
      <rPr>
        <sz val="5"/>
        <rFont val="Times New Roman"/>
        <family val="1"/>
      </rPr>
      <t>Mülhak-183</t>
    </r>
  </si>
  <si>
    <r>
      <rPr>
        <sz val="5"/>
        <rFont val="Times New Roman"/>
        <family val="1"/>
      </rPr>
      <t>P-37 TAZEBAY İŞ MERKEZİ</t>
    </r>
  </si>
  <si>
    <r>
      <rPr>
        <sz val="5"/>
        <rFont val="Times New Roman"/>
        <family val="1"/>
      </rPr>
      <t>Mülhak-185</t>
    </r>
  </si>
  <si>
    <r>
      <rPr>
        <sz val="5"/>
        <rFont val="Times New Roman"/>
        <family val="1"/>
      </rPr>
      <t>P-38 TAZEBAY İŞ MERKEZİ</t>
    </r>
  </si>
  <si>
    <t>KAHRAMANMARAŞ</t>
  </si>
  <si>
    <t>-</t>
  </si>
  <si>
    <t>DÜKKAN</t>
  </si>
  <si>
    <t>GAZİANTEP</t>
  </si>
  <si>
    <t>NİZİP</t>
  </si>
  <si>
    <t>TARLA</t>
  </si>
  <si>
    <t>KÖY İÇİ SOKAK</t>
  </si>
  <si>
    <t>DULKADİROĞLU</t>
  </si>
  <si>
    <t>HAN</t>
  </si>
  <si>
    <t>TAŞHAN ÇARŞISI</t>
  </si>
  <si>
    <t>KİLİS</t>
  </si>
  <si>
    <t>MERKEZ</t>
  </si>
  <si>
    <t>DEDEAĞA SOKAK</t>
  </si>
  <si>
    <t>NO: 4</t>
  </si>
  <si>
    <t>KARGİR DÜKKAN</t>
  </si>
  <si>
    <t xml:space="preserve">YENİYAZI </t>
  </si>
  <si>
    <t xml:space="preserve">MEŞETLİK </t>
  </si>
  <si>
    <t>KURTULUŞ</t>
  </si>
  <si>
    <r>
      <rPr>
        <sz val="5"/>
        <rFont val="Times New Roman"/>
        <family val="1"/>
      </rPr>
      <t>14:00</t>
    </r>
    <r>
      <rPr>
        <sz val="11"/>
        <color theme="1"/>
        <rFont val="Calibri"/>
        <family val="2"/>
        <charset val="162"/>
        <scheme val="minor"/>
      </rPr>
      <t/>
    </r>
  </si>
  <si>
    <t>KİRALAMA     DOSYA NO</t>
  </si>
  <si>
    <r>
      <t>ALAN m</t>
    </r>
    <r>
      <rPr>
        <b/>
        <sz val="5"/>
        <rFont val="Times New Roman"/>
        <family val="1"/>
        <charset val="162"/>
      </rPr>
      <t>²</t>
    </r>
    <r>
      <rPr>
        <b/>
        <sz val="5"/>
        <rFont val="Times New Roman"/>
        <family val="1"/>
      </rPr>
      <t>'Sİ</t>
    </r>
  </si>
  <si>
    <r>
      <t>AYLIK MUHAMMEN BEDEL</t>
    </r>
    <r>
      <rPr>
        <b/>
        <sz val="5"/>
        <rFont val="Times New Roman"/>
        <family val="1"/>
        <charset val="162"/>
      </rPr>
      <t xml:space="preserve"> TL</t>
    </r>
  </si>
  <si>
    <t>18/A</t>
  </si>
  <si>
    <t>İHALE     SAATİ</t>
  </si>
  <si>
    <t>İHALE   TARİHİ</t>
  </si>
  <si>
    <t>İLAN
GAZİANTEP VAKIFLAR   BÖLGE MÜDÜRLÜĞÜ KİRALIK GAYRİMENKULLER</t>
  </si>
  <si>
    <r>
      <rPr>
        <sz val="5"/>
        <rFont val="Times New Roman"/>
        <family val="1"/>
      </rPr>
      <t>BEY</t>
    </r>
  </si>
  <si>
    <r>
      <rPr>
        <sz val="5"/>
        <rFont val="Times New Roman"/>
        <family val="1"/>
      </rPr>
      <t>ÇINARLI</t>
    </r>
  </si>
  <si>
    <r>
      <rPr>
        <sz val="5"/>
        <rFont val="Times New Roman"/>
        <family val="1"/>
      </rPr>
      <t>ÇINARLI CAMİİ WC (ÖZEL ŞARTLI)</t>
    </r>
  </si>
  <si>
    <r>
      <rPr>
        <sz val="5"/>
        <rFont val="Times New Roman"/>
        <family val="1"/>
      </rPr>
      <t>EYÜPOĞLU</t>
    </r>
  </si>
  <si>
    <r>
      <rPr>
        <sz val="5"/>
        <rFont val="Times New Roman"/>
        <family val="1"/>
      </rPr>
      <t>HIDIR SOKAK</t>
    </r>
  </si>
  <si>
    <r>
      <rPr>
        <sz val="5"/>
        <rFont val="Times New Roman"/>
        <family val="1"/>
      </rPr>
      <t>EYÜPOĞLU CAMİİ WC (ÖZEL ŞARTLI)</t>
    </r>
  </si>
  <si>
    <r>
      <rPr>
        <sz val="5"/>
        <rFont val="Times New Roman"/>
        <family val="1"/>
      </rPr>
      <t>TEPEBAŞI</t>
    </r>
  </si>
  <si>
    <r>
      <rPr>
        <sz val="5"/>
        <rFont val="Times New Roman"/>
        <family val="1"/>
      </rPr>
      <t>HAPİSHANE</t>
    </r>
  </si>
  <si>
    <r>
      <rPr>
        <sz val="5"/>
        <rFont val="Times New Roman"/>
        <family val="1"/>
      </rPr>
      <t>KURTULUŞ CAMİİ WC (ÖZEL ŞARTLI)</t>
    </r>
  </si>
  <si>
    <t>Mülhak-180</t>
  </si>
  <si>
    <t>TEKYE</t>
  </si>
  <si>
    <t>CUMHURİYET CADDESİ</t>
  </si>
  <si>
    <t>P-34 TAZEBAY İŞ MERKEZİ</t>
  </si>
  <si>
    <t>Mülhak-135</t>
  </si>
  <si>
    <t>C-52 TAZEBAY İŞ MERKEZİ</t>
  </si>
  <si>
    <t>Mülhak-186</t>
  </si>
  <si>
    <t>P-40 TAZEBAY İŞ MERKEZİ</t>
  </si>
  <si>
    <t>Mülhak-178</t>
  </si>
  <si>
    <t>P-33 TAZEBAY İŞ MERKEZİ</t>
  </si>
  <si>
    <r>
      <rPr>
        <sz val="5"/>
        <rFont val="Times New Roman"/>
        <family val="1"/>
      </rPr>
      <t>3- Şirketlerin sermayesi, ihaleye çıkan gayrimenkulün muhammen bedelinin yıllık toplamından az ise ihaleye katılamaz. Şahıs veya şirketler ortak girmek istedikleri takdirde Noter tasdikli ortaklık beyannameleri getirmeleri zorunludur. Bu taşınmazların kiralanması ile ilgili her türlü vergi, harç ve ilan bedeli ile sigorta primleri kiracıya aittir</t>
    </r>
  </si>
  <si>
    <r>
      <rPr>
        <sz val="5"/>
        <rFont val="Times New Roman"/>
        <family val="1"/>
      </rPr>
      <t>4- Kiracı, İdarenin izni olmadan  taşınmazı  kısmen veya tamamen başkasına kiralayamaz, kullanımını ve sözleşmesini başkasına devir edemez, ortaklık ve iş değişikliği ile tamirat ve  tadilat yapamaz.</t>
    </r>
  </si>
  <si>
    <r>
      <rPr>
        <sz val="5"/>
        <rFont val="Times New Roman"/>
        <family val="1"/>
      </rPr>
      <t>5- İhalesi üzerinde kalan 5737 Sayılı Vakıflar Kanunun 24.Maddesi gereği olarak;  sözleşme tarihinde üzerinde bina bulunan vakıf taşınmazı Vakıflar Genel Müdürlüğü  adına , yangın, hırsızlık ve doğal afetlere karşı  sıgorta ettirmek ve her türlü sıgorta giderlerini ödemekle yükümlüdür. Taşınmaz üzerindeki bina, tesis ve eklentilerde kullanılacak, Elektrik, Su varsa doğalgaz  ve benzerlerinin,  sayaçlarını almak, bunlara ilişkin tüm kuruluşlarda  kendi adına abone olmak ve sözleşme düzenlemekle yükümlüdür.</t>
    </r>
  </si>
  <si>
    <r>
      <rPr>
        <sz val="5"/>
        <rFont val="Times New Roman"/>
        <family val="1"/>
      </rPr>
      <t>6- Taşınmazı kiralayan ile Noter'den tasdik edilecek Kira Sözleşmesi ve eki " Vakıf Taşınmazları  Kiraya Verilme Genel Şartnamesi" ne mali durumu muteber gelir belgesi bulunan  iki kefil alınacaktır. Kefillerin mali durumu sözleşmenin gereği mali yükümlüğü karşılamalıdır. gerekirse ilgililerden ek belgeler istenecektir .Kira bedelinin tamamının defaten ödenmesi halinde kefil şartı aranmamaktadır.</t>
    </r>
  </si>
  <si>
    <r>
      <rPr>
        <sz val="5"/>
        <rFont val="Times New Roman"/>
        <family val="1"/>
      </rPr>
      <t>7- İhale üzerinde kalan şahıs veya şirket yasal süresi içerisinde sözleşme yapmadığı takdirde geçici ve ek teminatları bütçeye irad kaydedilir ve bir  yıl süre ile İdaremizin hiç bir ihalelesine katılamaz.</t>
    </r>
  </si>
  <si>
    <r>
      <rPr>
        <sz val="5"/>
        <rFont val="Times New Roman"/>
        <family val="1"/>
      </rPr>
      <t>8-İdareye kira sözleşmelerinden doğmuş olsun veya olmasın herhangi bir borcu olanlarla, haklarında  tahliye kararı bulunanlar ile sözleşme yapılmaz. Ancak, idareye herhangi bir borcu olmayanlar, haklarında kesinleşmiş yargı kararının infazı veya rızaen tahliyelerinin üzerinden bir yıl geçmesi halinde sözleşme yapılabilir.</t>
    </r>
  </si>
  <si>
    <r>
      <rPr>
        <sz val="5"/>
        <rFont val="Times New Roman"/>
        <family val="1"/>
      </rPr>
      <t>9- Üzerinde yapı bulunan  taşınmazlar mevcut haliyle kiraya verilecektir. Taşınmazın tamir ve kullanım amacına göre  bakıma ihtiyacı bulunması halinde tamir, bakım ve onarımı ihalesi üzerinde kalan ve sözleşme düzenleyen kiracısına ait olacaktır.</t>
    </r>
  </si>
  <si>
    <r>
      <rPr>
        <sz val="5"/>
        <rFont val="Times New Roman"/>
        <family val="1"/>
      </rPr>
      <t>10-Vakıf taşınmazlardan okul ve ibadethanelere 200 metreden yakın olanlar;  Cafe, Kıraathane, Müzik Evi vb.yerlerde çevreyi rahatsız edici gürültülü işler yapılmayacaktır.</t>
    </r>
  </si>
  <si>
    <t>12-Kamu ihalelerinden yasaklılar bu ihaleye kesinlikle iştirak edemezler. Katılmış olsalar dahi sözleşme yapılamaz.</t>
  </si>
  <si>
    <r>
      <rPr>
        <sz val="5"/>
        <rFont val="Times New Roman"/>
        <family val="1"/>
      </rPr>
      <t>13- Taşınmazlar mevcut durumlarına göre belirlenen  muhammen bedeller üzerinden ihale edilmekte olup;  işyeri olarak kullanılacak yerlerin ruhsat vb. işlemleri  kiracıya aittir. İdareden taşınmazların kusur  veya eksiklikleri ileri sürülerek tamirat v.b. işlemler için herhangi bir bedel talep edilmeyecektir.   İhalesi uhdesinde kalan katılımcılardan sözleşme düzenlenmeden önce  KHK taahhütnamesi alınacak olup, hakkında KHK taahhütnamesinde yer alan hususlara ilişkin sonucun olumlu gelmesi halinde kira sözleşmesi düzenlenecektir. Sonucu olumsuz sonuçkanması durumunda ise sözleşme düzenlenmeyerek ihale iştirakı sırasında yatırmış olduğu ihale teminatı bütçeye irad kayıt edilecektir.</t>
    </r>
  </si>
  <si>
    <r>
      <rPr>
        <sz val="5"/>
        <rFont val="Times New Roman"/>
        <family val="1"/>
      </rPr>
      <t>15- Geçici ve Ek Teminatların geri ödemeleri, katılımcıların Banka Hesap Numaralarına ihaleden sonra 15 gün içerisinde aktarılacaktır.(Banka Hesap (İban)numarası olmayanların ihaleden önce teminat yatırırken herhangi bir bankadan hesap numarası açtırarak iban numarası ile birlikte gelmeleri gerekmektedir.</t>
    </r>
  </si>
  <si>
    <t>NOT:İhale için istenilen belgeler ihale tarihinden 1 (bir) gün önce  16.30'a kadar Gaziantep Vakıflar Bölge Müdürlüğü Yatırım ve Emlak Şube Müdürlüğü Kiralama Servisine teslim edileçektir. Bu tarihden sonra  yapılacak başvurular kabul edilmiyecektir." İhale saat 14:00 da başlayacak ilan sırasına göre  birinden diğerine geçilmek suretiyle  yapılacaktır.</t>
  </si>
  <si>
    <t>SEKİLİ</t>
  </si>
  <si>
    <t>ZEYTİNLİK, TARLA</t>
  </si>
  <si>
    <t>KARŞIYAKA</t>
  </si>
  <si>
    <t>HAVARALIK,AKÇAKENT</t>
  </si>
  <si>
    <t>2,
3,
42</t>
  </si>
  <si>
    <t>1210,
1210,
1254</t>
  </si>
  <si>
    <t>110,
178</t>
  </si>
  <si>
    <t>1095,
3702</t>
  </si>
  <si>
    <t>FISTIKLIK,
ZEYTİNLİK</t>
  </si>
  <si>
    <t>ŞAHİNBEY</t>
  </si>
  <si>
    <t xml:space="preserve">SARIT </t>
  </si>
  <si>
    <t>HARMANBAŞI</t>
  </si>
  <si>
    <t>29,
1</t>
  </si>
  <si>
    <t>106,
108</t>
  </si>
  <si>
    <t>KARAGÖZ</t>
  </si>
  <si>
    <t>ESKİ SARAY</t>
  </si>
  <si>
    <t>KARAGÖZ CAMİ WC (ÖZEL ŞARTLI)</t>
  </si>
  <si>
    <t>WC</t>
  </si>
  <si>
    <t>BOSTANCI</t>
  </si>
  <si>
    <t>HALİL CAMİ</t>
  </si>
  <si>
    <t>TABAK HAMAMI</t>
  </si>
  <si>
    <t>HAMAM</t>
  </si>
  <si>
    <t>TABAK HAMAMI BİTİŞİĞİ</t>
  </si>
  <si>
    <t>ÇUKUR</t>
  </si>
  <si>
    <t>İSMAİL SAY</t>
  </si>
  <si>
    <t>UNCUER İŞ MERKEZİ NO:15</t>
  </si>
  <si>
    <t>BÜRO</t>
  </si>
  <si>
    <t>ŞEHİTKAMİL</t>
  </si>
  <si>
    <t>İNCİLİPINAR</t>
  </si>
  <si>
    <t>52059 SK.</t>
  </si>
  <si>
    <t>BASMACI İŞ MERKEZİ 1. KAT NO:106</t>
  </si>
  <si>
    <t>BASMACI İŞ MERKEZİ 4. KAT NO:405</t>
  </si>
  <si>
    <t>İBRAHİMŞEHİR</t>
  </si>
  <si>
    <t>İNCEDERE</t>
  </si>
  <si>
    <t>FISTIKLIK</t>
  </si>
  <si>
    <t>CUMHURİYET</t>
  </si>
  <si>
    <t>EKİNCİLER SK</t>
  </si>
  <si>
    <t>TUĞLU HAMAMI</t>
  </si>
  <si>
    <t>OĞUZELİ</t>
  </si>
  <si>
    <t>NALBANTYERİ</t>
  </si>
  <si>
    <t>SEYLANARIĞI ALTI</t>
  </si>
  <si>
    <t>EVCİ BURNU</t>
  </si>
  <si>
    <t>ZEYTİNLİK</t>
  </si>
  <si>
    <t>SALKIM</t>
  </si>
  <si>
    <t>TEPE ARDI</t>
  </si>
  <si>
    <t>HACIİLYAS</t>
  </si>
  <si>
    <t>AKCURUN CAMİ ALTI</t>
  </si>
  <si>
    <t>HAKVERDİ</t>
  </si>
  <si>
    <t>1. VAKIF İŞ MERKEZİ 2. KAT NO:202</t>
  </si>
  <si>
    <t>DR.MECİT BARLAS CADDESİ</t>
  </si>
  <si>
    <t>Mülhak-211</t>
  </si>
  <si>
    <t>ABDULKADİR YETKİN İŞ MERKEZİ 1.KAT NO:1</t>
  </si>
  <si>
    <t>11- İhale Listesinin 1. sırası ila 11. sırası arasındaki taşınmazlar eski eser tescilli vakıf kültür varlığı olan "Şeyh Fetullah, Şirvanlı, Karagöz, Alaüdevle, Handan Bey, Eyüpoğlu, Kozanlı, Çınarlı, Bostancı, Şeyh Ömer, Kurtuluş Camii Tuvaletleri)" "ÖZEL ŞARTLARLA" kiraya veriliecektir. İhalesi uhdesinde kalan ve sözleşme düzenleme aşamasına geçilen kiracıdan ayrıca 3 (üç) aylık kira bedeli tutarında ek teminat bedeli talep edilecektir.</t>
  </si>
  <si>
    <r>
      <rPr>
        <sz val="5"/>
        <rFont val="Times New Roman"/>
        <family val="1"/>
      </rPr>
      <t xml:space="preserve">1- Mülkiyeti Vakıflar İdaresine ait yukarıda  her türlü özelliği belirtilmiş olan vakıf taşınmazlar mevcut haliyle  </t>
    </r>
    <r>
      <rPr>
        <sz val="5"/>
        <color rgb="FFFF0000"/>
        <rFont val="Times New Roman"/>
        <family val="1"/>
        <charset val="162"/>
      </rPr>
      <t>2</t>
    </r>
    <r>
      <rPr>
        <b/>
        <sz val="5"/>
        <color rgb="FFFF0000"/>
        <rFont val="Times New Roman"/>
        <family val="1"/>
        <charset val="162"/>
      </rPr>
      <t>1</t>
    </r>
    <r>
      <rPr>
        <b/>
        <sz val="5"/>
        <color rgb="FFFF0000"/>
        <rFont val="Times New Roman"/>
        <family val="1"/>
      </rPr>
      <t xml:space="preserve"> HAZİRAN 2022 SALI   </t>
    </r>
    <r>
      <rPr>
        <sz val="5"/>
        <rFont val="Times New Roman"/>
        <family val="1"/>
      </rPr>
      <t>Günü İlan Metninde belirtilen saatinde,   İncilipınar Mahallesi, Prof. Muammer Aksoy Bulvarı, Vakıflar Güven İş Merkezi, No:8   adresindeki Gaziantep Vakıflar Bölge Müdürlüğü Hizmet Binası İhale salonunda   2886 Sayılı Yasanın 45. Maddesi gereği, Açık Teklif Usulü  ile hizalarında gösterilen muhammen bedel üzerinden ihalede oluşacak bedellerden sözleşme tarihinden 31.12.2022 tarihine kadar kiralanacaktır. Müteakip yıllar kira bedeli ise Türkiye İstatistik Kurumu tarafından yayınlanan  Tüketici Fiyat Endeksi'nin oniki aylık  ortalamalara göre değişim  oranından az olmamak kaydıyla, kiralananın durumu, emsal ve rayiç bedeller dikkate alınarak belirlenir. İdarenin belirlediği kira bedelini kabul etmeyenlerin kira müddeti uzamamış sayılacak ve 2886 sayılı Devlet İhale Kanununun 75. maddesi gereğince tahliyesi sağlanacaktır.</t>
    </r>
  </si>
  <si>
    <r>
      <rPr>
        <sz val="5"/>
        <rFont val="Times New Roman"/>
        <family val="1"/>
      </rPr>
      <t xml:space="preserve">2- Taliplilerin ihaleye girebilmeleri için listede yazılı vakıf taşınmazın hizasında belirtilen geçici ve ek teminat toplamını  İdaremizin, Vakıflar Bankası Gaziantep  Şubesinde bulunan </t>
    </r>
    <r>
      <rPr>
        <b/>
        <sz val="5"/>
        <color rgb="FFFF0000"/>
        <rFont val="Times New Roman"/>
        <family val="1"/>
      </rPr>
      <t xml:space="preserve">“ TR55 0001500158007309649680 ” </t>
    </r>
    <r>
      <rPr>
        <sz val="5"/>
        <rFont val="Times New Roman"/>
        <family val="1"/>
      </rPr>
      <t xml:space="preserve">nolu  hesabına veya Vakıf Katılım Gaziantep Şubesinde bulunan </t>
    </r>
    <r>
      <rPr>
        <b/>
        <sz val="5"/>
        <color rgb="FFFF0000"/>
        <rFont val="Times New Roman"/>
        <family val="1"/>
      </rPr>
      <t xml:space="preserve">"TR660021000000104802700002" </t>
    </r>
    <r>
      <rPr>
        <sz val="5"/>
        <rFont val="Times New Roman"/>
        <family val="1"/>
      </rPr>
      <t xml:space="preserve">nolu hesaba yatırılarak  teminat dekontlarını,  şahıs olarak  ihaleye gireceklerin  adrese dayalı nüfus sistemine kayıtlı, yerleşim yeri adres kaydı belgesi ve  T.C.kimlik nosu yazılı  Nüfus Cüzdan  fotokopisi ile, Tüzel kişi yada  şirket  olarak gireceklerin ise, kamu tüzel kişiliklerinin yetkili organ kararı, faaliyet kaydı belgesi, yetki belgesi, şirket olarak ihaleye katılacakların, Ticaret Sicil Gazetesi, Bilanço, Yetki Belgesi, Faaliyet Belgesi  ile imza sirkülerinin aslı veya tasdikli  suretleri belgelerini  </t>
    </r>
    <r>
      <rPr>
        <b/>
        <sz val="5"/>
        <color rgb="FFFF0000"/>
        <rFont val="Times New Roman"/>
        <family val="1"/>
      </rPr>
      <t>en geç 20.06.2022 Pazartesi günü Saat 16.30' ya kadar</t>
    </r>
    <r>
      <rPr>
        <sz val="5"/>
        <rFont val="Times New Roman"/>
        <family val="1"/>
      </rPr>
      <t>, Gaziantep Vakıflar   Bölge Müdürlüğümüz Yatırım ve Emlak Şubesi Kiralama Servisine teslim etmeleri gerekmektedir. Geçici teminat mektubu ile müracaat edecekler için; 2886 Sayılı Yasaya göre düzenlenmiş, Limit Dahili Süresiz  Teminat Mektubu  ve teminat mektubunun  teyid yazısının aslı  ihale komisyonuna sunulacaktır.</t>
    </r>
  </si>
  <si>
    <t>16-Vakıf Taşınmazlar Kira Şartnamesi ve özel şartnameleri ile kiralanan taşınmaz hakkında her türlü bilgiyi mesai gün ve saatlerinde Bölge Müdürlüğümüz Kiralama Şube Müdürlüğü ve internet sitemizden temin edilebilir, incelenebilir. www.vgm.gov.tr/ İhale İlanları ve İdaremizin (0342) 232 44 25 numarasından Kiralama birimi personellerinden telefon, (0342) 232 53 17 nolu fax ve www.vgm.gov.tr e-posta adresi yoluyla detaylı bilgi alınabilir. Bu İlan dilekçe ile yapılan başvurulara cevap niteliği de taşımakta olup ayrıca yazılı olarak cevap verilmeyecektir.</t>
  </si>
  <si>
    <t>17-İhale 2886 sayılı Yasa’nın ilgili hükümleri gereğince yapılacak olup, İdaremiz ihaleyi yapıp yapmamakta ve en uygun bedeli tespite serbesttir.</t>
  </si>
  <si>
    <r>
      <rPr>
        <sz val="5"/>
        <rFont val="Times New Roman"/>
        <family val="1"/>
      </rPr>
      <t xml:space="preserve">14-Kiraya verilen Vakıflar Genel Müdürlüğüne ve  mazbut vakıflara ait taşınmazların kira bedelleri 5737  S. Kanunun 77. Mad.  ve 5035 S. Kanunun 48/4.d bendine göre kira stopajından muaftır.  </t>
    </r>
    <r>
      <rPr>
        <b/>
        <sz val="5"/>
        <color rgb="FFFF0000"/>
        <rFont val="Times New Roman"/>
        <family val="1"/>
      </rPr>
      <t>Ancak Listenin ( MÜLHAK) 37, 38, 39, 40, 41, 42 ve 43.  sırasında yer alan taşınmazlar aylık kiraları net olup, stopaj vergisi kiracıya aittir.</t>
    </r>
    <r>
      <rPr>
        <sz val="5"/>
        <color rgb="FF000000"/>
        <rFont val="Times New Roman"/>
        <family val="1"/>
      </rPr>
      <t xml:space="preserve"> 37. sıradaki taşınmaz içerisinde bulunan demirbaşlar ile birlikte kiraya verilecektir.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</si>
</sst>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charset val="204"/>
    </font>
    <font>
      <sz val="11"/>
      <color theme="1"/>
      <name val="Calibri"/>
      <family val="2"/>
      <charset val="162"/>
      <scheme val="minor"/>
    </font>
    <font>
      <b/>
      <sz val="5"/>
      <name val="Times New Roman"/>
      <family val="1"/>
    </font>
    <font>
      <sz val="5"/>
      <name val="Times New Roman"/>
      <family val="1"/>
    </font>
    <font>
      <sz val="5"/>
      <name val="Times New Roman"/>
      <family val="1"/>
      <charset val="162"/>
    </font>
    <font>
      <sz val="5"/>
      <color rgb="FF000000"/>
      <name val="Times New Roman"/>
      <family val="1"/>
      <charset val="162"/>
    </font>
    <font>
      <b/>
      <sz val="5"/>
      <name val="Times New Roman"/>
      <family val="1"/>
      <charset val="162"/>
    </font>
    <font>
      <sz val="5"/>
      <name val="Times New Roman"/>
      <family val="2"/>
    </font>
    <font>
      <sz val="5"/>
      <color rgb="FF000000"/>
      <name val="Times New Roman"/>
      <family val="1"/>
    </font>
    <font>
      <b/>
      <sz val="5"/>
      <color rgb="FFFF0000"/>
      <name val="Times New Roman"/>
      <family val="1"/>
      <charset val="162"/>
    </font>
    <font>
      <b/>
      <sz val="5"/>
      <color rgb="FFFF0000"/>
      <name val="Times New Roman"/>
      <family val="1"/>
    </font>
    <font>
      <sz val="5"/>
      <color rgb="FFFF0000"/>
      <name val="Times New Roman"/>
      <family val="1"/>
      <charset val="162"/>
    </font>
  </fonts>
  <fills count="4">
    <fill>
      <patternFill patternType="none"/>
    </fill>
    <fill>
      <patternFill patternType="gray125"/>
    </fill>
    <fill>
      <patternFill patternType="solid">
        <fgColor rgb="FFC0C0C0"/>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applyFill="1" applyBorder="1" applyAlignment="1">
      <alignment horizontal="left" vertical="top"/>
    </xf>
    <xf numFmtId="0" fontId="0" fillId="3" borderId="0" xfId="0" applyFill="1" applyBorder="1" applyAlignment="1">
      <alignment horizontal="left" vertical="top"/>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shrinkToFit="1"/>
    </xf>
    <xf numFmtId="4" fontId="7" fillId="3" borderId="1" xfId="0" applyNumberFormat="1" applyFont="1" applyFill="1" applyBorder="1" applyAlignment="1">
      <alignment horizontal="center" vertical="center" shrinkToFit="1"/>
    </xf>
    <xf numFmtId="14" fontId="7" fillId="3" borderId="1" xfId="0" applyNumberFormat="1" applyFont="1" applyFill="1" applyBorder="1" applyAlignment="1">
      <alignment horizontal="center" vertical="center" shrinkToFit="1"/>
    </xf>
    <xf numFmtId="0" fontId="6" fillId="2"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shrinkToFi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2"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g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3"/>
  <sheetViews>
    <sheetView tabSelected="1" topLeftCell="A34" zoomScale="172" zoomScaleNormal="172" workbookViewId="0">
      <selection activeCell="M22" sqref="M22"/>
    </sheetView>
  </sheetViews>
  <sheetFormatPr defaultRowHeight="12.75" x14ac:dyDescent="0.2"/>
  <cols>
    <col min="1" max="1" width="3.1640625" customWidth="1"/>
    <col min="2" max="2" width="8.83203125" bestFit="1" customWidth="1"/>
    <col min="3" max="3" width="11.83203125" bestFit="1" customWidth="1"/>
    <col min="4" max="4" width="10" bestFit="1" customWidth="1"/>
    <col min="5" max="5" width="17.1640625" bestFit="1" customWidth="1"/>
    <col min="6" max="6" width="20.83203125" bestFit="1" customWidth="1"/>
    <col min="7" max="7" width="24.6640625" bestFit="1" customWidth="1"/>
    <col min="8" max="8" width="3.5" bestFit="1" customWidth="1"/>
    <col min="9" max="9" width="6.83203125" bestFit="1" customWidth="1"/>
    <col min="10" max="10" width="8.1640625" customWidth="1"/>
    <col min="11" max="11" width="9.5" bestFit="1" customWidth="1"/>
    <col min="12" max="12" width="12" bestFit="1" customWidth="1"/>
    <col min="13" max="13" width="12.6640625" bestFit="1" customWidth="1"/>
    <col min="14" max="14" width="9.1640625" bestFit="1" customWidth="1"/>
    <col min="15" max="15" width="6.83203125" bestFit="1" customWidth="1"/>
    <col min="16" max="16" width="4.6640625" bestFit="1" customWidth="1"/>
  </cols>
  <sheetData>
    <row r="1" spans="1:16" s="1" customFormat="1" ht="23.25" customHeight="1" thickBot="1" x14ac:dyDescent="0.25">
      <c r="A1" s="19" t="s">
        <v>76</v>
      </c>
      <c r="B1" s="20"/>
      <c r="C1" s="20"/>
      <c r="D1" s="20"/>
      <c r="E1" s="20"/>
      <c r="F1" s="20"/>
      <c r="G1" s="20"/>
      <c r="H1" s="20"/>
      <c r="I1" s="20"/>
      <c r="J1" s="20"/>
      <c r="K1" s="20"/>
      <c r="L1" s="20"/>
      <c r="M1" s="20"/>
      <c r="N1" s="20"/>
      <c r="O1" s="20"/>
      <c r="P1" s="21"/>
    </row>
    <row r="2" spans="1:16" ht="19.5" customHeight="1" x14ac:dyDescent="0.2">
      <c r="A2" s="8" t="s">
        <v>0</v>
      </c>
      <c r="B2" s="9" t="s">
        <v>70</v>
      </c>
      <c r="C2" s="10" t="s">
        <v>1</v>
      </c>
      <c r="D2" s="10" t="s">
        <v>2</v>
      </c>
      <c r="E2" s="10" t="s">
        <v>3</v>
      </c>
      <c r="F2" s="10" t="s">
        <v>4</v>
      </c>
      <c r="G2" s="10" t="s">
        <v>5</v>
      </c>
      <c r="H2" s="10" t="s">
        <v>6</v>
      </c>
      <c r="I2" s="10" t="s">
        <v>7</v>
      </c>
      <c r="J2" s="9" t="s">
        <v>71</v>
      </c>
      <c r="K2" s="10" t="s">
        <v>8</v>
      </c>
      <c r="L2" s="10" t="s">
        <v>9</v>
      </c>
      <c r="M2" s="9" t="s">
        <v>72</v>
      </c>
      <c r="N2" s="10" t="s">
        <v>10</v>
      </c>
      <c r="O2" s="9" t="s">
        <v>75</v>
      </c>
      <c r="P2" s="9" t="s">
        <v>74</v>
      </c>
    </row>
    <row r="3" spans="1:16" s="1" customFormat="1" ht="8.25" customHeight="1" x14ac:dyDescent="0.2">
      <c r="A3" s="2">
        <v>1</v>
      </c>
      <c r="B3" s="5">
        <v>272010004001</v>
      </c>
      <c r="C3" s="2" t="s">
        <v>11</v>
      </c>
      <c r="D3" s="2" t="s">
        <v>16</v>
      </c>
      <c r="E3" s="2" t="s">
        <v>34</v>
      </c>
      <c r="F3" s="2" t="s">
        <v>35</v>
      </c>
      <c r="G3" s="2" t="s">
        <v>36</v>
      </c>
      <c r="H3" s="5">
        <v>526</v>
      </c>
      <c r="I3" s="5">
        <v>1</v>
      </c>
      <c r="J3" s="6">
        <v>50</v>
      </c>
      <c r="K3" s="2" t="s">
        <v>15</v>
      </c>
      <c r="L3" s="2" t="s">
        <v>15</v>
      </c>
      <c r="M3" s="6">
        <v>200</v>
      </c>
      <c r="N3" s="6">
        <f>(M3*12)*23/100</f>
        <v>552</v>
      </c>
      <c r="O3" s="7">
        <v>44733</v>
      </c>
      <c r="P3" s="2" t="s">
        <v>14</v>
      </c>
    </row>
    <row r="4" spans="1:16" s="1" customFormat="1" ht="8.25" customHeight="1" x14ac:dyDescent="0.2">
      <c r="A4" s="2">
        <v>2</v>
      </c>
      <c r="B4" s="5">
        <v>272010005001</v>
      </c>
      <c r="C4" s="2" t="s">
        <v>11</v>
      </c>
      <c r="D4" s="2" t="s">
        <v>16</v>
      </c>
      <c r="E4" s="2" t="s">
        <v>23</v>
      </c>
      <c r="F4" s="2" t="s">
        <v>24</v>
      </c>
      <c r="G4" s="2" t="s">
        <v>25</v>
      </c>
      <c r="H4" s="5">
        <v>627</v>
      </c>
      <c r="I4" s="5">
        <v>13</v>
      </c>
      <c r="J4" s="6">
        <v>16</v>
      </c>
      <c r="K4" s="2" t="s">
        <v>15</v>
      </c>
      <c r="L4" s="2" t="s">
        <v>15</v>
      </c>
      <c r="M4" s="6">
        <v>200</v>
      </c>
      <c r="N4" s="6">
        <f t="shared" ref="N4:N45" si="0">(M4*12)*23/100</f>
        <v>552</v>
      </c>
      <c r="O4" s="7">
        <v>44733</v>
      </c>
      <c r="P4" s="2" t="s">
        <v>14</v>
      </c>
    </row>
    <row r="5" spans="1:16" s="1" customFormat="1" ht="8.25" customHeight="1" x14ac:dyDescent="0.2">
      <c r="A5" s="2">
        <v>3</v>
      </c>
      <c r="B5" s="5">
        <v>272010007001</v>
      </c>
      <c r="C5" s="2" t="s">
        <v>54</v>
      </c>
      <c r="D5" s="2" t="s">
        <v>117</v>
      </c>
      <c r="E5" s="2" t="s">
        <v>122</v>
      </c>
      <c r="F5" s="2" t="s">
        <v>123</v>
      </c>
      <c r="G5" s="2" t="s">
        <v>124</v>
      </c>
      <c r="H5" s="5">
        <v>611</v>
      </c>
      <c r="I5" s="5">
        <v>8</v>
      </c>
      <c r="J5" s="6">
        <v>75</v>
      </c>
      <c r="K5" s="2" t="s">
        <v>125</v>
      </c>
      <c r="L5" s="2" t="s">
        <v>125</v>
      </c>
      <c r="M5" s="6">
        <v>3810</v>
      </c>
      <c r="N5" s="6">
        <v>10516</v>
      </c>
      <c r="O5" s="7">
        <v>44733</v>
      </c>
      <c r="P5" s="2" t="s">
        <v>14</v>
      </c>
    </row>
    <row r="6" spans="1:16" s="1" customFormat="1" ht="8.25" customHeight="1" x14ac:dyDescent="0.2">
      <c r="A6" s="2">
        <v>4</v>
      </c>
      <c r="B6" s="5">
        <v>272010008001</v>
      </c>
      <c r="C6" s="2" t="s">
        <v>11</v>
      </c>
      <c r="D6" s="2" t="s">
        <v>16</v>
      </c>
      <c r="E6" s="2" t="s">
        <v>17</v>
      </c>
      <c r="F6" s="2" t="s">
        <v>18</v>
      </c>
      <c r="G6" s="2" t="s">
        <v>19</v>
      </c>
      <c r="H6" s="5">
        <v>612</v>
      </c>
      <c r="I6" s="5">
        <v>3</v>
      </c>
      <c r="J6" s="6">
        <v>18</v>
      </c>
      <c r="K6" s="2" t="s">
        <v>15</v>
      </c>
      <c r="L6" s="2" t="s">
        <v>15</v>
      </c>
      <c r="M6" s="6">
        <v>900</v>
      </c>
      <c r="N6" s="6">
        <f t="shared" si="0"/>
        <v>2484</v>
      </c>
      <c r="O6" s="7">
        <v>44733</v>
      </c>
      <c r="P6" s="2" t="s">
        <v>14</v>
      </c>
    </row>
    <row r="7" spans="1:16" s="1" customFormat="1" ht="8.25" customHeight="1" x14ac:dyDescent="0.2">
      <c r="A7" s="2">
        <v>5</v>
      </c>
      <c r="B7" s="5">
        <v>272010009002</v>
      </c>
      <c r="C7" s="2" t="s">
        <v>11</v>
      </c>
      <c r="D7" s="2" t="s">
        <v>16</v>
      </c>
      <c r="E7" s="2" t="s">
        <v>17</v>
      </c>
      <c r="F7" s="2" t="s">
        <v>26</v>
      </c>
      <c r="G7" s="2" t="s">
        <v>27</v>
      </c>
      <c r="H7" s="5">
        <v>587</v>
      </c>
      <c r="I7" s="5">
        <v>1</v>
      </c>
      <c r="J7" s="6">
        <v>48</v>
      </c>
      <c r="K7" s="2" t="s">
        <v>15</v>
      </c>
      <c r="L7" s="2" t="s">
        <v>15</v>
      </c>
      <c r="M7" s="6">
        <v>100</v>
      </c>
      <c r="N7" s="6">
        <f t="shared" si="0"/>
        <v>276</v>
      </c>
      <c r="O7" s="7">
        <v>44733</v>
      </c>
      <c r="P7" s="2" t="s">
        <v>14</v>
      </c>
    </row>
    <row r="8" spans="1:16" s="1" customFormat="1" ht="8.25" customHeight="1" x14ac:dyDescent="0.2">
      <c r="A8" s="2">
        <v>6</v>
      </c>
      <c r="B8" s="5">
        <v>272010012001</v>
      </c>
      <c r="C8" s="2" t="s">
        <v>11</v>
      </c>
      <c r="D8" s="2" t="s">
        <v>16</v>
      </c>
      <c r="E8" s="2" t="s">
        <v>80</v>
      </c>
      <c r="F8" s="2" t="s">
        <v>81</v>
      </c>
      <c r="G8" s="2" t="s">
        <v>82</v>
      </c>
      <c r="H8" s="5">
        <v>1085</v>
      </c>
      <c r="I8" s="5">
        <v>2</v>
      </c>
      <c r="J8" s="6">
        <v>60</v>
      </c>
      <c r="K8" s="2" t="s">
        <v>15</v>
      </c>
      <c r="L8" s="2" t="s">
        <v>15</v>
      </c>
      <c r="M8" s="6">
        <v>100</v>
      </c>
      <c r="N8" s="6">
        <f t="shared" si="0"/>
        <v>276</v>
      </c>
      <c r="O8" s="7">
        <v>44733</v>
      </c>
      <c r="P8" s="2" t="s">
        <v>14</v>
      </c>
    </row>
    <row r="9" spans="1:16" s="1" customFormat="1" ht="8.25" customHeight="1" x14ac:dyDescent="0.2">
      <c r="A9" s="2">
        <v>7</v>
      </c>
      <c r="B9" s="5">
        <v>272010013001</v>
      </c>
      <c r="C9" s="2" t="s">
        <v>11</v>
      </c>
      <c r="D9" s="2" t="s">
        <v>16</v>
      </c>
      <c r="E9" s="2" t="s">
        <v>20</v>
      </c>
      <c r="F9" s="2" t="s">
        <v>21</v>
      </c>
      <c r="G9" s="2" t="s">
        <v>22</v>
      </c>
      <c r="H9" s="5">
        <v>2005</v>
      </c>
      <c r="I9" s="5">
        <v>8</v>
      </c>
      <c r="J9" s="6">
        <v>23</v>
      </c>
      <c r="K9" s="2" t="s">
        <v>15</v>
      </c>
      <c r="L9" s="2" t="s">
        <v>15</v>
      </c>
      <c r="M9" s="6">
        <v>100</v>
      </c>
      <c r="N9" s="6">
        <f t="shared" si="0"/>
        <v>276</v>
      </c>
      <c r="O9" s="7">
        <v>44733</v>
      </c>
      <c r="P9" s="2" t="s">
        <v>69</v>
      </c>
    </row>
    <row r="10" spans="1:16" s="1" customFormat="1" ht="8.25" customHeight="1" x14ac:dyDescent="0.2">
      <c r="A10" s="2">
        <v>8</v>
      </c>
      <c r="B10" s="5">
        <v>272020016003</v>
      </c>
      <c r="C10" s="2" t="s">
        <v>11</v>
      </c>
      <c r="D10" s="2" t="s">
        <v>16</v>
      </c>
      <c r="E10" s="2" t="s">
        <v>77</v>
      </c>
      <c r="F10" s="2" t="s">
        <v>78</v>
      </c>
      <c r="G10" s="2" t="s">
        <v>79</v>
      </c>
      <c r="H10" s="5">
        <v>1061</v>
      </c>
      <c r="I10" s="5">
        <v>1</v>
      </c>
      <c r="J10" s="6">
        <v>80</v>
      </c>
      <c r="K10" s="2" t="s">
        <v>15</v>
      </c>
      <c r="L10" s="2" t="s">
        <v>15</v>
      </c>
      <c r="M10" s="6">
        <v>720</v>
      </c>
      <c r="N10" s="6">
        <v>1988</v>
      </c>
      <c r="O10" s="7">
        <v>44733</v>
      </c>
      <c r="P10" s="2" t="s">
        <v>69</v>
      </c>
    </row>
    <row r="11" spans="1:16" s="1" customFormat="1" ht="8.25" customHeight="1" x14ac:dyDescent="0.2">
      <c r="A11" s="2">
        <v>9</v>
      </c>
      <c r="B11" s="5">
        <v>272010017001</v>
      </c>
      <c r="C11" s="2" t="s">
        <v>11</v>
      </c>
      <c r="D11" s="2" t="s">
        <v>16</v>
      </c>
      <c r="E11" s="2" t="s">
        <v>31</v>
      </c>
      <c r="F11" s="2" t="s">
        <v>32</v>
      </c>
      <c r="G11" s="2" t="s">
        <v>33</v>
      </c>
      <c r="H11" s="5">
        <v>655</v>
      </c>
      <c r="I11" s="5">
        <v>17</v>
      </c>
      <c r="J11" s="6">
        <v>70</v>
      </c>
      <c r="K11" s="2" t="s">
        <v>15</v>
      </c>
      <c r="L11" s="2" t="s">
        <v>15</v>
      </c>
      <c r="M11" s="6">
        <v>100</v>
      </c>
      <c r="N11" s="6">
        <f t="shared" si="0"/>
        <v>276</v>
      </c>
      <c r="O11" s="7">
        <v>44733</v>
      </c>
      <c r="P11" s="2" t="s">
        <v>69</v>
      </c>
    </row>
    <row r="12" spans="1:16" s="1" customFormat="1" ht="8.25" customHeight="1" x14ac:dyDescent="0.2">
      <c r="A12" s="2">
        <v>10</v>
      </c>
      <c r="B12" s="5">
        <v>272010022002</v>
      </c>
      <c r="C12" s="2" t="s">
        <v>11</v>
      </c>
      <c r="D12" s="2" t="s">
        <v>16</v>
      </c>
      <c r="E12" s="2" t="s">
        <v>28</v>
      </c>
      <c r="F12" s="2" t="s">
        <v>29</v>
      </c>
      <c r="G12" s="2" t="s">
        <v>30</v>
      </c>
      <c r="H12" s="5">
        <v>696</v>
      </c>
      <c r="I12" s="5">
        <v>37</v>
      </c>
      <c r="J12" s="6">
        <v>60</v>
      </c>
      <c r="K12" s="2" t="s">
        <v>15</v>
      </c>
      <c r="L12" s="2" t="s">
        <v>15</v>
      </c>
      <c r="M12" s="6">
        <v>100</v>
      </c>
      <c r="N12" s="6">
        <f t="shared" si="0"/>
        <v>276</v>
      </c>
      <c r="O12" s="7">
        <v>44733</v>
      </c>
      <c r="P12" s="2" t="s">
        <v>69</v>
      </c>
    </row>
    <row r="13" spans="1:16" s="1" customFormat="1" ht="8.25" customHeight="1" x14ac:dyDescent="0.2">
      <c r="A13" s="2">
        <v>11</v>
      </c>
      <c r="B13" s="5">
        <v>277010001001</v>
      </c>
      <c r="C13" s="2" t="s">
        <v>11</v>
      </c>
      <c r="D13" s="2" t="s">
        <v>16</v>
      </c>
      <c r="E13" s="2" t="s">
        <v>83</v>
      </c>
      <c r="F13" s="2" t="s">
        <v>84</v>
      </c>
      <c r="G13" s="2" t="s">
        <v>85</v>
      </c>
      <c r="H13" s="5">
        <v>1968</v>
      </c>
      <c r="I13" s="5">
        <v>2</v>
      </c>
      <c r="J13" s="6">
        <v>83</v>
      </c>
      <c r="K13" s="2" t="s">
        <v>15</v>
      </c>
      <c r="L13" s="2" t="s">
        <v>15</v>
      </c>
      <c r="M13" s="6">
        <v>100</v>
      </c>
      <c r="N13" s="6">
        <f t="shared" si="0"/>
        <v>276</v>
      </c>
      <c r="O13" s="7">
        <v>44733</v>
      </c>
      <c r="P13" s="2" t="s">
        <v>69</v>
      </c>
    </row>
    <row r="14" spans="1:16" s="1" customFormat="1" ht="8.25" customHeight="1" x14ac:dyDescent="0.2">
      <c r="A14" s="2">
        <v>12</v>
      </c>
      <c r="B14" s="5">
        <v>271010333000</v>
      </c>
      <c r="C14" s="2" t="s">
        <v>54</v>
      </c>
      <c r="D14" s="2" t="s">
        <v>117</v>
      </c>
      <c r="E14" s="2" t="s">
        <v>126</v>
      </c>
      <c r="F14" s="2" t="s">
        <v>127</v>
      </c>
      <c r="G14" s="2" t="s">
        <v>128</v>
      </c>
      <c r="H14" s="11">
        <v>660</v>
      </c>
      <c r="I14" s="11">
        <v>1</v>
      </c>
      <c r="J14" s="6">
        <v>945.23</v>
      </c>
      <c r="K14" s="2" t="s">
        <v>129</v>
      </c>
      <c r="L14" s="2" t="s">
        <v>129</v>
      </c>
      <c r="M14" s="6">
        <v>16000</v>
      </c>
      <c r="N14" s="6">
        <f t="shared" si="0"/>
        <v>44160</v>
      </c>
      <c r="O14" s="7">
        <v>44733</v>
      </c>
      <c r="P14" s="2" t="s">
        <v>69</v>
      </c>
    </row>
    <row r="15" spans="1:16" s="1" customFormat="1" ht="8.25" customHeight="1" x14ac:dyDescent="0.2">
      <c r="A15" s="2">
        <v>13</v>
      </c>
      <c r="B15" s="5">
        <v>271010333001</v>
      </c>
      <c r="C15" s="2" t="s">
        <v>54</v>
      </c>
      <c r="D15" s="2" t="s">
        <v>117</v>
      </c>
      <c r="E15" s="2" t="s">
        <v>126</v>
      </c>
      <c r="F15" s="2" t="s">
        <v>127</v>
      </c>
      <c r="G15" s="2" t="s">
        <v>130</v>
      </c>
      <c r="H15" s="11">
        <v>660</v>
      </c>
      <c r="I15" s="11">
        <v>1</v>
      </c>
      <c r="J15" s="6">
        <v>16</v>
      </c>
      <c r="K15" s="2" t="s">
        <v>53</v>
      </c>
      <c r="L15" s="2" t="s">
        <v>53</v>
      </c>
      <c r="M15" s="6">
        <v>500</v>
      </c>
      <c r="N15" s="6">
        <f t="shared" si="0"/>
        <v>1380</v>
      </c>
      <c r="O15" s="7">
        <v>44733</v>
      </c>
      <c r="P15" s="2" t="s">
        <v>69</v>
      </c>
    </row>
    <row r="16" spans="1:16" s="1" customFormat="1" ht="8.25" customHeight="1" x14ac:dyDescent="0.2">
      <c r="A16" s="2">
        <v>14</v>
      </c>
      <c r="B16" s="5">
        <v>271010333002</v>
      </c>
      <c r="C16" s="2" t="s">
        <v>54</v>
      </c>
      <c r="D16" s="2" t="s">
        <v>117</v>
      </c>
      <c r="E16" s="2" t="s">
        <v>126</v>
      </c>
      <c r="F16" s="2" t="s">
        <v>127</v>
      </c>
      <c r="G16" s="2" t="s">
        <v>130</v>
      </c>
      <c r="H16" s="11">
        <v>660</v>
      </c>
      <c r="I16" s="11">
        <v>1</v>
      </c>
      <c r="J16" s="6">
        <v>16</v>
      </c>
      <c r="K16" s="2" t="s">
        <v>53</v>
      </c>
      <c r="L16" s="2" t="s">
        <v>53</v>
      </c>
      <c r="M16" s="6">
        <v>500</v>
      </c>
      <c r="N16" s="6">
        <f t="shared" si="0"/>
        <v>1380</v>
      </c>
      <c r="O16" s="7">
        <v>44733</v>
      </c>
      <c r="P16" s="2" t="s">
        <v>69</v>
      </c>
    </row>
    <row r="17" spans="1:16" s="1" customFormat="1" ht="8.25" customHeight="1" x14ac:dyDescent="0.2">
      <c r="A17" s="2">
        <v>15</v>
      </c>
      <c r="B17" s="5">
        <v>271010333003</v>
      </c>
      <c r="C17" s="2" t="s">
        <v>54</v>
      </c>
      <c r="D17" s="2" t="s">
        <v>117</v>
      </c>
      <c r="E17" s="2" t="s">
        <v>126</v>
      </c>
      <c r="F17" s="2" t="s">
        <v>127</v>
      </c>
      <c r="G17" s="2" t="s">
        <v>130</v>
      </c>
      <c r="H17" s="11">
        <v>660</v>
      </c>
      <c r="I17" s="11">
        <v>1</v>
      </c>
      <c r="J17" s="6">
        <v>16</v>
      </c>
      <c r="K17" s="2" t="s">
        <v>53</v>
      </c>
      <c r="L17" s="2" t="s">
        <v>53</v>
      </c>
      <c r="M17" s="6">
        <v>500</v>
      </c>
      <c r="N17" s="6">
        <f t="shared" si="0"/>
        <v>1380</v>
      </c>
      <c r="O17" s="7">
        <v>44733</v>
      </c>
      <c r="P17" s="2" t="s">
        <v>69</v>
      </c>
    </row>
    <row r="18" spans="1:16" s="1" customFormat="1" ht="8.25" customHeight="1" x14ac:dyDescent="0.2">
      <c r="A18" s="2">
        <v>16</v>
      </c>
      <c r="B18" s="5">
        <v>271010333004</v>
      </c>
      <c r="C18" s="2" t="s">
        <v>54</v>
      </c>
      <c r="D18" s="2" t="s">
        <v>117</v>
      </c>
      <c r="E18" s="2" t="s">
        <v>126</v>
      </c>
      <c r="F18" s="2" t="s">
        <v>127</v>
      </c>
      <c r="G18" s="2" t="s">
        <v>130</v>
      </c>
      <c r="H18" s="11">
        <v>660</v>
      </c>
      <c r="I18" s="11">
        <v>1</v>
      </c>
      <c r="J18" s="6">
        <v>16</v>
      </c>
      <c r="K18" s="2" t="s">
        <v>53</v>
      </c>
      <c r="L18" s="2" t="s">
        <v>53</v>
      </c>
      <c r="M18" s="6">
        <v>500</v>
      </c>
      <c r="N18" s="6">
        <f t="shared" si="0"/>
        <v>1380</v>
      </c>
      <c r="O18" s="7">
        <v>44733</v>
      </c>
      <c r="P18" s="2" t="s">
        <v>69</v>
      </c>
    </row>
    <row r="19" spans="1:16" s="1" customFormat="1" ht="8.25" customHeight="1" x14ac:dyDescent="0.2">
      <c r="A19" s="2">
        <v>17</v>
      </c>
      <c r="B19" s="5">
        <v>271020384000</v>
      </c>
      <c r="C19" s="2" t="s">
        <v>54</v>
      </c>
      <c r="D19" s="2" t="s">
        <v>117</v>
      </c>
      <c r="E19" s="2" t="s">
        <v>131</v>
      </c>
      <c r="F19" s="2" t="s">
        <v>132</v>
      </c>
      <c r="G19" s="2" t="s">
        <v>133</v>
      </c>
      <c r="H19" s="11">
        <v>566</v>
      </c>
      <c r="I19" s="11">
        <v>41</v>
      </c>
      <c r="J19" s="6">
        <v>30</v>
      </c>
      <c r="K19" s="2" t="s">
        <v>134</v>
      </c>
      <c r="L19" s="2" t="s">
        <v>134</v>
      </c>
      <c r="M19" s="6">
        <v>422</v>
      </c>
      <c r="N19" s="6">
        <v>1165</v>
      </c>
      <c r="O19" s="7">
        <v>44733</v>
      </c>
      <c r="P19" s="2" t="s">
        <v>69</v>
      </c>
    </row>
    <row r="20" spans="1:16" s="1" customFormat="1" ht="14.25" customHeight="1" x14ac:dyDescent="0.2">
      <c r="A20" s="2">
        <v>18</v>
      </c>
      <c r="B20" s="5">
        <v>271020766000</v>
      </c>
      <c r="C20" s="2" t="s">
        <v>54</v>
      </c>
      <c r="D20" s="2" t="s">
        <v>117</v>
      </c>
      <c r="E20" s="2" t="s">
        <v>118</v>
      </c>
      <c r="F20" s="2" t="s">
        <v>119</v>
      </c>
      <c r="G20" s="2" t="s">
        <v>52</v>
      </c>
      <c r="H20" s="11" t="s">
        <v>121</v>
      </c>
      <c r="I20" s="11" t="s">
        <v>120</v>
      </c>
      <c r="J20" s="6">
        <v>1871.23</v>
      </c>
      <c r="K20" s="2" t="s">
        <v>56</v>
      </c>
      <c r="L20" s="2" t="s">
        <v>56</v>
      </c>
      <c r="M20" s="6">
        <v>40</v>
      </c>
      <c r="N20" s="6">
        <v>111</v>
      </c>
      <c r="O20" s="7">
        <v>44733</v>
      </c>
      <c r="P20" s="2" t="s">
        <v>69</v>
      </c>
    </row>
    <row r="21" spans="1:16" s="1" customFormat="1" ht="8.25" customHeight="1" x14ac:dyDescent="0.2">
      <c r="A21" s="2">
        <v>19</v>
      </c>
      <c r="B21" s="5">
        <v>271030445000</v>
      </c>
      <c r="C21" s="2" t="s">
        <v>54</v>
      </c>
      <c r="D21" s="2" t="s">
        <v>135</v>
      </c>
      <c r="E21" s="2" t="s">
        <v>136</v>
      </c>
      <c r="F21" s="2" t="s">
        <v>137</v>
      </c>
      <c r="G21" s="2" t="s">
        <v>138</v>
      </c>
      <c r="H21" s="11">
        <v>4916</v>
      </c>
      <c r="I21" s="11">
        <v>1</v>
      </c>
      <c r="J21" s="6">
        <v>60</v>
      </c>
      <c r="K21" s="2" t="s">
        <v>134</v>
      </c>
      <c r="L21" s="2" t="s">
        <v>134</v>
      </c>
      <c r="M21" s="6">
        <v>1410</v>
      </c>
      <c r="N21" s="6">
        <v>3892</v>
      </c>
      <c r="O21" s="7">
        <v>44733</v>
      </c>
      <c r="P21" s="2" t="s">
        <v>69</v>
      </c>
    </row>
    <row r="22" spans="1:16" s="1" customFormat="1" ht="8.25" customHeight="1" x14ac:dyDescent="0.2">
      <c r="A22" s="2">
        <v>20</v>
      </c>
      <c r="B22" s="5">
        <v>271030452000</v>
      </c>
      <c r="C22" s="2" t="s">
        <v>54</v>
      </c>
      <c r="D22" s="2" t="s">
        <v>135</v>
      </c>
      <c r="E22" s="2" t="s">
        <v>136</v>
      </c>
      <c r="F22" s="2" t="s">
        <v>137</v>
      </c>
      <c r="G22" s="2" t="s">
        <v>139</v>
      </c>
      <c r="H22" s="11">
        <v>4916</v>
      </c>
      <c r="I22" s="11">
        <v>1</v>
      </c>
      <c r="J22" s="6">
        <v>173</v>
      </c>
      <c r="K22" s="2" t="s">
        <v>134</v>
      </c>
      <c r="L22" s="2" t="s">
        <v>134</v>
      </c>
      <c r="M22" s="6">
        <v>2930</v>
      </c>
      <c r="N22" s="6">
        <v>8087</v>
      </c>
      <c r="O22" s="7">
        <v>44733</v>
      </c>
      <c r="P22" s="2" t="s">
        <v>69</v>
      </c>
    </row>
    <row r="23" spans="1:16" s="1" customFormat="1" ht="8.25" customHeight="1" x14ac:dyDescent="0.2">
      <c r="A23" s="2">
        <v>21</v>
      </c>
      <c r="B23" s="5">
        <v>271010518000</v>
      </c>
      <c r="C23" s="2" t="s">
        <v>54</v>
      </c>
      <c r="D23" s="2" t="s">
        <v>135</v>
      </c>
      <c r="E23" s="2" t="s">
        <v>140</v>
      </c>
      <c r="F23" s="2" t="s">
        <v>141</v>
      </c>
      <c r="G23" s="2" t="s">
        <v>52</v>
      </c>
      <c r="H23" s="11" t="s">
        <v>52</v>
      </c>
      <c r="I23" s="11">
        <v>768</v>
      </c>
      <c r="J23" s="6">
        <v>12100</v>
      </c>
      <c r="K23" s="2" t="s">
        <v>142</v>
      </c>
      <c r="L23" s="2" t="s">
        <v>56</v>
      </c>
      <c r="M23" s="6">
        <v>340</v>
      </c>
      <c r="N23" s="6">
        <v>940</v>
      </c>
      <c r="O23" s="7">
        <v>44733</v>
      </c>
      <c r="P23" s="2" t="s">
        <v>69</v>
      </c>
    </row>
    <row r="24" spans="1:16" s="1" customFormat="1" ht="15" x14ac:dyDescent="0.2">
      <c r="A24" s="2">
        <v>22</v>
      </c>
      <c r="B24" s="5">
        <v>271070037000</v>
      </c>
      <c r="C24" s="2" t="s">
        <v>54</v>
      </c>
      <c r="D24" s="2" t="s">
        <v>55</v>
      </c>
      <c r="E24" s="2" t="s">
        <v>108</v>
      </c>
      <c r="F24" s="2" t="s">
        <v>52</v>
      </c>
      <c r="G24" s="2" t="s">
        <v>52</v>
      </c>
      <c r="H24" s="11" t="s">
        <v>114</v>
      </c>
      <c r="I24" s="11" t="s">
        <v>115</v>
      </c>
      <c r="J24" s="6">
        <v>1150</v>
      </c>
      <c r="K24" s="2" t="s">
        <v>109</v>
      </c>
      <c r="L24" s="2" t="s">
        <v>109</v>
      </c>
      <c r="M24" s="6">
        <v>20</v>
      </c>
      <c r="N24" s="6">
        <v>56</v>
      </c>
      <c r="O24" s="7">
        <v>44733</v>
      </c>
      <c r="P24" s="2" t="s">
        <v>69</v>
      </c>
    </row>
    <row r="25" spans="1:16" s="1" customFormat="1" ht="8.25" customHeight="1" x14ac:dyDescent="0.2">
      <c r="A25" s="2">
        <v>23</v>
      </c>
      <c r="B25" s="5">
        <v>271070113000</v>
      </c>
      <c r="C25" s="2" t="s">
        <v>54</v>
      </c>
      <c r="D25" s="2" t="s">
        <v>55</v>
      </c>
      <c r="E25" s="2" t="s">
        <v>151</v>
      </c>
      <c r="F25" s="2" t="s">
        <v>152</v>
      </c>
      <c r="G25" s="2" t="s">
        <v>52</v>
      </c>
      <c r="H25" s="11">
        <v>139</v>
      </c>
      <c r="I25" s="11">
        <v>38</v>
      </c>
      <c r="J25" s="6">
        <v>4697</v>
      </c>
      <c r="K25" s="2" t="s">
        <v>142</v>
      </c>
      <c r="L25" s="2" t="s">
        <v>142</v>
      </c>
      <c r="M25" s="6">
        <v>85</v>
      </c>
      <c r="N25" s="6">
        <v>235</v>
      </c>
      <c r="O25" s="7">
        <v>44733</v>
      </c>
      <c r="P25" s="2" t="s">
        <v>69</v>
      </c>
    </row>
    <row r="26" spans="1:16" s="1" customFormat="1" ht="8.25" customHeight="1" x14ac:dyDescent="0.2">
      <c r="A26" s="2">
        <v>24</v>
      </c>
      <c r="B26" s="5">
        <v>271070138000</v>
      </c>
      <c r="C26" s="2" t="s">
        <v>54</v>
      </c>
      <c r="D26" s="2" t="s">
        <v>55</v>
      </c>
      <c r="E26" s="2" t="s">
        <v>66</v>
      </c>
      <c r="F26" s="2" t="s">
        <v>149</v>
      </c>
      <c r="G26" s="2" t="s">
        <v>52</v>
      </c>
      <c r="H26" s="11">
        <v>241</v>
      </c>
      <c r="I26" s="11">
        <v>3</v>
      </c>
      <c r="J26" s="6">
        <v>6242.42</v>
      </c>
      <c r="K26" s="2" t="s">
        <v>150</v>
      </c>
      <c r="L26" s="2" t="s">
        <v>150</v>
      </c>
      <c r="M26" s="6">
        <v>145</v>
      </c>
      <c r="N26" s="6">
        <v>401</v>
      </c>
      <c r="O26" s="7">
        <v>44733</v>
      </c>
      <c r="P26" s="2" t="s">
        <v>69</v>
      </c>
    </row>
    <row r="27" spans="1:16" s="1" customFormat="1" ht="8.25" customHeight="1" x14ac:dyDescent="0.2">
      <c r="A27" s="2">
        <v>25</v>
      </c>
      <c r="B27" s="5">
        <v>271070144000</v>
      </c>
      <c r="C27" s="2" t="s">
        <v>54</v>
      </c>
      <c r="D27" s="2" t="s">
        <v>55</v>
      </c>
      <c r="E27" s="2" t="s">
        <v>66</v>
      </c>
      <c r="F27" s="2" t="s">
        <v>57</v>
      </c>
      <c r="G27" s="2" t="s">
        <v>52</v>
      </c>
      <c r="H27" s="5">
        <v>191</v>
      </c>
      <c r="I27" s="5">
        <v>17</v>
      </c>
      <c r="J27" s="6">
        <v>3473.82</v>
      </c>
      <c r="K27" s="2" t="s">
        <v>56</v>
      </c>
      <c r="L27" s="2" t="s">
        <v>56</v>
      </c>
      <c r="M27" s="6">
        <v>25</v>
      </c>
      <c r="N27" s="6">
        <v>70</v>
      </c>
      <c r="O27" s="7">
        <v>44733</v>
      </c>
      <c r="P27" s="2" t="s">
        <v>69</v>
      </c>
    </row>
    <row r="28" spans="1:16" s="1" customFormat="1" ht="23.25" customHeight="1" x14ac:dyDescent="0.2">
      <c r="A28" s="2">
        <v>26</v>
      </c>
      <c r="B28" s="5">
        <v>271070161000</v>
      </c>
      <c r="C28" s="2" t="s">
        <v>54</v>
      </c>
      <c r="D28" s="2" t="s">
        <v>55</v>
      </c>
      <c r="E28" s="2" t="s">
        <v>110</v>
      </c>
      <c r="F28" s="2" t="s">
        <v>111</v>
      </c>
      <c r="G28" s="2" t="s">
        <v>52</v>
      </c>
      <c r="H28" s="11" t="s">
        <v>113</v>
      </c>
      <c r="I28" s="11" t="s">
        <v>112</v>
      </c>
      <c r="J28" s="6">
        <v>6296.17</v>
      </c>
      <c r="K28" s="2" t="s">
        <v>116</v>
      </c>
      <c r="L28" s="2" t="s">
        <v>116</v>
      </c>
      <c r="M28" s="6">
        <v>160</v>
      </c>
      <c r="N28" s="6">
        <v>442</v>
      </c>
      <c r="O28" s="7">
        <v>44733</v>
      </c>
      <c r="P28" s="2" t="s">
        <v>69</v>
      </c>
    </row>
    <row r="29" spans="1:16" s="1" customFormat="1" ht="8.25" customHeight="1" x14ac:dyDescent="0.2">
      <c r="A29" s="2">
        <v>27</v>
      </c>
      <c r="B29" s="5">
        <v>271090019000</v>
      </c>
      <c r="C29" s="2" t="s">
        <v>54</v>
      </c>
      <c r="D29" s="2" t="s">
        <v>146</v>
      </c>
      <c r="E29" s="2" t="s">
        <v>68</v>
      </c>
      <c r="F29" s="2" t="s">
        <v>148</v>
      </c>
      <c r="G29" s="2" t="s">
        <v>52</v>
      </c>
      <c r="H29" s="11">
        <v>1030</v>
      </c>
      <c r="I29" s="11">
        <v>58</v>
      </c>
      <c r="J29" s="6">
        <v>1039.8900000000001</v>
      </c>
      <c r="K29" s="2" t="s">
        <v>56</v>
      </c>
      <c r="L29" s="2" t="s">
        <v>56</v>
      </c>
      <c r="M29" s="6">
        <v>190</v>
      </c>
      <c r="N29" s="6">
        <v>525</v>
      </c>
      <c r="O29" s="7">
        <v>44733</v>
      </c>
      <c r="P29" s="2" t="s">
        <v>69</v>
      </c>
    </row>
    <row r="30" spans="1:16" s="1" customFormat="1" ht="8.25" customHeight="1" x14ac:dyDescent="0.2">
      <c r="A30" s="2">
        <v>28</v>
      </c>
      <c r="B30" s="5">
        <v>271090052000</v>
      </c>
      <c r="C30" s="2" t="s">
        <v>54</v>
      </c>
      <c r="D30" s="2" t="s">
        <v>146</v>
      </c>
      <c r="E30" s="2" t="s">
        <v>68</v>
      </c>
      <c r="F30" s="2" t="s">
        <v>147</v>
      </c>
      <c r="G30" s="2" t="s">
        <v>52</v>
      </c>
      <c r="H30" s="11">
        <v>1023</v>
      </c>
      <c r="I30" s="11">
        <v>110</v>
      </c>
      <c r="J30" s="6">
        <v>2600.23</v>
      </c>
      <c r="K30" s="2" t="s">
        <v>56</v>
      </c>
      <c r="L30" s="2" t="s">
        <v>56</v>
      </c>
      <c r="M30" s="6">
        <v>295</v>
      </c>
      <c r="N30" s="6">
        <v>815</v>
      </c>
      <c r="O30" s="7">
        <v>44733</v>
      </c>
      <c r="P30" s="2" t="s">
        <v>69</v>
      </c>
    </row>
    <row r="31" spans="1:16" s="1" customFormat="1" ht="8.25" customHeight="1" x14ac:dyDescent="0.2">
      <c r="A31" s="2">
        <v>29</v>
      </c>
      <c r="B31" s="5">
        <v>791010280000</v>
      </c>
      <c r="C31" s="2" t="s">
        <v>61</v>
      </c>
      <c r="D31" s="2" t="s">
        <v>62</v>
      </c>
      <c r="E31" s="2" t="s">
        <v>155</v>
      </c>
      <c r="F31" s="2" t="s">
        <v>88</v>
      </c>
      <c r="G31" s="2" t="s">
        <v>156</v>
      </c>
      <c r="H31" s="11">
        <v>3230</v>
      </c>
      <c r="I31" s="11">
        <v>49</v>
      </c>
      <c r="J31" s="6">
        <v>89</v>
      </c>
      <c r="K31" s="2" t="s">
        <v>134</v>
      </c>
      <c r="L31" s="2" t="s">
        <v>134</v>
      </c>
      <c r="M31" s="6">
        <v>1360</v>
      </c>
      <c r="N31" s="6">
        <v>3754</v>
      </c>
      <c r="O31" s="7">
        <v>44733</v>
      </c>
      <c r="P31" s="2" t="s">
        <v>69</v>
      </c>
    </row>
    <row r="32" spans="1:16" s="1" customFormat="1" ht="8.25" customHeight="1" x14ac:dyDescent="0.2">
      <c r="A32" s="2">
        <v>30</v>
      </c>
      <c r="B32" s="5">
        <v>791010141000</v>
      </c>
      <c r="C32" s="2" t="s">
        <v>61</v>
      </c>
      <c r="D32" s="2" t="s">
        <v>62</v>
      </c>
      <c r="E32" s="2" t="s">
        <v>67</v>
      </c>
      <c r="F32" s="2" t="s">
        <v>63</v>
      </c>
      <c r="G32" s="2" t="s">
        <v>64</v>
      </c>
      <c r="H32" s="5">
        <v>776</v>
      </c>
      <c r="I32" s="5">
        <v>35</v>
      </c>
      <c r="J32" s="4">
        <v>7.81</v>
      </c>
      <c r="K32" s="2" t="s">
        <v>53</v>
      </c>
      <c r="L32" s="2" t="s">
        <v>65</v>
      </c>
      <c r="M32" s="4">
        <v>250</v>
      </c>
      <c r="N32" s="6">
        <f t="shared" si="0"/>
        <v>690</v>
      </c>
      <c r="O32" s="7">
        <v>44733</v>
      </c>
      <c r="P32" s="2" t="s">
        <v>69</v>
      </c>
    </row>
    <row r="33" spans="1:16" s="1" customFormat="1" ht="8.25" customHeight="1" x14ac:dyDescent="0.2">
      <c r="A33" s="2">
        <v>31</v>
      </c>
      <c r="B33" s="5">
        <v>791010201000</v>
      </c>
      <c r="C33" s="2" t="s">
        <v>61</v>
      </c>
      <c r="D33" s="2" t="s">
        <v>62</v>
      </c>
      <c r="E33" s="2" t="s">
        <v>143</v>
      </c>
      <c r="F33" s="2" t="s">
        <v>144</v>
      </c>
      <c r="G33" s="2" t="s">
        <v>145</v>
      </c>
      <c r="H33" s="5">
        <v>488</v>
      </c>
      <c r="I33" s="5">
        <v>6</v>
      </c>
      <c r="J33" s="4">
        <v>868.44</v>
      </c>
      <c r="K33" s="2" t="s">
        <v>129</v>
      </c>
      <c r="L33" s="2" t="s">
        <v>129</v>
      </c>
      <c r="M33" s="4">
        <v>2550</v>
      </c>
      <c r="N33" s="6">
        <f t="shared" si="0"/>
        <v>7038</v>
      </c>
      <c r="O33" s="7">
        <v>44733</v>
      </c>
      <c r="P33" s="2" t="s">
        <v>69</v>
      </c>
    </row>
    <row r="34" spans="1:16" s="1" customFormat="1" ht="8.25" customHeight="1" x14ac:dyDescent="0.2">
      <c r="A34" s="2">
        <v>32</v>
      </c>
      <c r="B34" s="5">
        <v>799010147000</v>
      </c>
      <c r="C34" s="2" t="s">
        <v>61</v>
      </c>
      <c r="D34" s="2" t="s">
        <v>62</v>
      </c>
      <c r="E34" s="2" t="s">
        <v>153</v>
      </c>
      <c r="F34" s="2" t="s">
        <v>154</v>
      </c>
      <c r="G34" s="2" t="s">
        <v>52</v>
      </c>
      <c r="H34" s="5">
        <v>327</v>
      </c>
      <c r="I34" s="5">
        <v>188</v>
      </c>
      <c r="J34" s="4">
        <v>38.619999999999997</v>
      </c>
      <c r="K34" s="2" t="s">
        <v>53</v>
      </c>
      <c r="L34" s="2" t="s">
        <v>53</v>
      </c>
      <c r="M34" s="4">
        <v>705</v>
      </c>
      <c r="N34" s="6">
        <v>1946</v>
      </c>
      <c r="O34" s="7">
        <v>44733</v>
      </c>
      <c r="P34" s="2" t="s">
        <v>69</v>
      </c>
    </row>
    <row r="35" spans="1:16" s="1" customFormat="1" ht="8.25" customHeight="1" x14ac:dyDescent="0.2">
      <c r="A35" s="2">
        <v>33</v>
      </c>
      <c r="B35" s="5">
        <v>461010056024</v>
      </c>
      <c r="C35" s="2" t="s">
        <v>51</v>
      </c>
      <c r="D35" s="2" t="s">
        <v>58</v>
      </c>
      <c r="E35" s="2" t="s">
        <v>68</v>
      </c>
      <c r="F35" s="2" t="s">
        <v>60</v>
      </c>
      <c r="G35" s="2" t="s">
        <v>73</v>
      </c>
      <c r="H35" s="5">
        <v>1777</v>
      </c>
      <c r="I35" s="5">
        <v>72</v>
      </c>
      <c r="J35" s="4">
        <v>7</v>
      </c>
      <c r="K35" s="2" t="s">
        <v>59</v>
      </c>
      <c r="L35" s="2" t="s">
        <v>53</v>
      </c>
      <c r="M35" s="6">
        <v>150</v>
      </c>
      <c r="N35" s="6">
        <f t="shared" si="0"/>
        <v>414</v>
      </c>
      <c r="O35" s="7">
        <v>44733</v>
      </c>
      <c r="P35" s="2" t="s">
        <v>69</v>
      </c>
    </row>
    <row r="36" spans="1:16" s="1" customFormat="1" ht="8.25" customHeight="1" x14ac:dyDescent="0.2">
      <c r="A36" s="2">
        <v>34</v>
      </c>
      <c r="B36" s="5">
        <v>461010056028</v>
      </c>
      <c r="C36" s="2" t="s">
        <v>51</v>
      </c>
      <c r="D36" s="2" t="s">
        <v>58</v>
      </c>
      <c r="E36" s="2" t="s">
        <v>68</v>
      </c>
      <c r="F36" s="2" t="s">
        <v>60</v>
      </c>
      <c r="G36" s="2">
        <v>21</v>
      </c>
      <c r="H36" s="5">
        <v>1777</v>
      </c>
      <c r="I36" s="5">
        <v>72</v>
      </c>
      <c r="J36" s="4">
        <v>11</v>
      </c>
      <c r="K36" s="2" t="s">
        <v>59</v>
      </c>
      <c r="L36" s="2" t="s">
        <v>53</v>
      </c>
      <c r="M36" s="6">
        <v>175</v>
      </c>
      <c r="N36" s="6">
        <f t="shared" si="0"/>
        <v>483</v>
      </c>
      <c r="O36" s="7">
        <v>44733</v>
      </c>
      <c r="P36" s="2" t="s">
        <v>69</v>
      </c>
    </row>
    <row r="37" spans="1:16" s="1" customFormat="1" ht="8.25" customHeight="1" x14ac:dyDescent="0.2">
      <c r="A37" s="2">
        <v>35</v>
      </c>
      <c r="B37" s="5">
        <v>461010056041</v>
      </c>
      <c r="C37" s="2" t="s">
        <v>51</v>
      </c>
      <c r="D37" s="2" t="s">
        <v>58</v>
      </c>
      <c r="E37" s="2" t="s">
        <v>68</v>
      </c>
      <c r="F37" s="2" t="s">
        <v>60</v>
      </c>
      <c r="G37" s="2">
        <v>34</v>
      </c>
      <c r="H37" s="5">
        <v>1777</v>
      </c>
      <c r="I37" s="5">
        <v>72</v>
      </c>
      <c r="J37" s="4">
        <v>11</v>
      </c>
      <c r="K37" s="2" t="s">
        <v>59</v>
      </c>
      <c r="L37" s="2" t="s">
        <v>53</v>
      </c>
      <c r="M37" s="6">
        <v>600</v>
      </c>
      <c r="N37" s="6">
        <f t="shared" si="0"/>
        <v>1656</v>
      </c>
      <c r="O37" s="7">
        <v>44733</v>
      </c>
      <c r="P37" s="2" t="s">
        <v>69</v>
      </c>
    </row>
    <row r="38" spans="1:16" s="1" customFormat="1" ht="8.25" customHeight="1" x14ac:dyDescent="0.2">
      <c r="A38" s="2">
        <v>36</v>
      </c>
      <c r="B38" s="5">
        <v>461080014000</v>
      </c>
      <c r="C38" s="2" t="s">
        <v>39</v>
      </c>
      <c r="D38" s="2" t="s">
        <v>40</v>
      </c>
      <c r="E38" s="2" t="s">
        <v>41</v>
      </c>
      <c r="F38" s="2" t="s">
        <v>42</v>
      </c>
      <c r="G38" s="2" t="s">
        <v>12</v>
      </c>
      <c r="H38" s="5">
        <v>536</v>
      </c>
      <c r="I38" s="5">
        <v>23</v>
      </c>
      <c r="J38" s="4" t="s">
        <v>43</v>
      </c>
      <c r="K38" s="2" t="s">
        <v>13</v>
      </c>
      <c r="L38" s="2" t="s">
        <v>13</v>
      </c>
      <c r="M38" s="6">
        <v>150</v>
      </c>
      <c r="N38" s="6">
        <f t="shared" si="0"/>
        <v>414</v>
      </c>
      <c r="O38" s="7">
        <v>44733</v>
      </c>
      <c r="P38" s="2" t="s">
        <v>69</v>
      </c>
    </row>
    <row r="39" spans="1:16" s="1" customFormat="1" ht="8.25" customHeight="1" x14ac:dyDescent="0.2">
      <c r="A39" s="2">
        <v>37</v>
      </c>
      <c r="B39" s="5" t="s">
        <v>158</v>
      </c>
      <c r="C39" s="2" t="s">
        <v>54</v>
      </c>
      <c r="D39" s="2" t="s">
        <v>117</v>
      </c>
      <c r="E39" s="2" t="s">
        <v>131</v>
      </c>
      <c r="F39" s="2" t="s">
        <v>157</v>
      </c>
      <c r="G39" s="2" t="s">
        <v>159</v>
      </c>
      <c r="H39" s="5">
        <v>561</v>
      </c>
      <c r="I39" s="5">
        <v>149</v>
      </c>
      <c r="J39" s="4">
        <v>62</v>
      </c>
      <c r="K39" s="2" t="s">
        <v>134</v>
      </c>
      <c r="L39" s="2" t="s">
        <v>134</v>
      </c>
      <c r="M39" s="6">
        <v>1750</v>
      </c>
      <c r="N39" s="6">
        <f t="shared" si="0"/>
        <v>4830</v>
      </c>
      <c r="O39" s="7">
        <v>44733</v>
      </c>
      <c r="P39" s="2" t="s">
        <v>69</v>
      </c>
    </row>
    <row r="40" spans="1:16" s="1" customFormat="1" ht="8.25" customHeight="1" x14ac:dyDescent="0.2">
      <c r="A40" s="2">
        <v>38</v>
      </c>
      <c r="B40" s="5" t="s">
        <v>90</v>
      </c>
      <c r="C40" s="2" t="s">
        <v>61</v>
      </c>
      <c r="D40" s="2" t="s">
        <v>62</v>
      </c>
      <c r="E40" s="2" t="s">
        <v>87</v>
      </c>
      <c r="F40" s="2" t="s">
        <v>88</v>
      </c>
      <c r="G40" s="2" t="s">
        <v>91</v>
      </c>
      <c r="H40" s="5">
        <v>2993</v>
      </c>
      <c r="I40" s="5">
        <v>48</v>
      </c>
      <c r="J40" s="4">
        <v>8</v>
      </c>
      <c r="K40" s="2" t="s">
        <v>53</v>
      </c>
      <c r="L40" s="2" t="s">
        <v>53</v>
      </c>
      <c r="M40" s="6">
        <v>1500</v>
      </c>
      <c r="N40" s="6">
        <f t="shared" si="0"/>
        <v>4140</v>
      </c>
      <c r="O40" s="7">
        <v>44733</v>
      </c>
      <c r="P40" s="2" t="s">
        <v>69</v>
      </c>
    </row>
    <row r="41" spans="1:16" s="1" customFormat="1" ht="8.25" customHeight="1" x14ac:dyDescent="0.2">
      <c r="A41" s="2">
        <v>39</v>
      </c>
      <c r="B41" s="2" t="s">
        <v>94</v>
      </c>
      <c r="C41" s="2" t="s">
        <v>61</v>
      </c>
      <c r="D41" s="2" t="s">
        <v>62</v>
      </c>
      <c r="E41" s="2" t="s">
        <v>87</v>
      </c>
      <c r="F41" s="2" t="s">
        <v>88</v>
      </c>
      <c r="G41" s="3" t="s">
        <v>95</v>
      </c>
      <c r="H41" s="5">
        <v>2993</v>
      </c>
      <c r="I41" s="5">
        <v>48</v>
      </c>
      <c r="J41" s="6">
        <v>8</v>
      </c>
      <c r="K41" s="2" t="s">
        <v>46</v>
      </c>
      <c r="L41" s="2" t="s">
        <v>46</v>
      </c>
      <c r="M41" s="6">
        <v>250</v>
      </c>
      <c r="N41" s="6">
        <f t="shared" si="0"/>
        <v>690</v>
      </c>
      <c r="O41" s="7">
        <v>44733</v>
      </c>
      <c r="P41" s="2" t="s">
        <v>69</v>
      </c>
    </row>
    <row r="42" spans="1:16" s="1" customFormat="1" ht="8.25" customHeight="1" x14ac:dyDescent="0.2">
      <c r="A42" s="2">
        <v>40</v>
      </c>
      <c r="B42" s="2" t="s">
        <v>86</v>
      </c>
      <c r="C42" s="2" t="s">
        <v>61</v>
      </c>
      <c r="D42" s="2" t="s">
        <v>62</v>
      </c>
      <c r="E42" s="2" t="s">
        <v>87</v>
      </c>
      <c r="F42" s="2" t="s">
        <v>88</v>
      </c>
      <c r="G42" s="2" t="s">
        <v>89</v>
      </c>
      <c r="H42" s="5">
        <v>2993</v>
      </c>
      <c r="I42" s="5">
        <v>48</v>
      </c>
      <c r="J42" s="6">
        <v>8</v>
      </c>
      <c r="K42" s="2" t="s">
        <v>46</v>
      </c>
      <c r="L42" s="2" t="s">
        <v>46</v>
      </c>
      <c r="M42" s="6">
        <v>250</v>
      </c>
      <c r="N42" s="6">
        <f t="shared" si="0"/>
        <v>690</v>
      </c>
      <c r="O42" s="7">
        <v>44733</v>
      </c>
      <c r="P42" s="2" t="s">
        <v>69</v>
      </c>
    </row>
    <row r="43" spans="1:16" s="1" customFormat="1" ht="8.25" customHeight="1" x14ac:dyDescent="0.2">
      <c r="A43" s="2">
        <v>41</v>
      </c>
      <c r="B43" s="2" t="s">
        <v>47</v>
      </c>
      <c r="C43" s="2" t="s">
        <v>37</v>
      </c>
      <c r="D43" s="2" t="s">
        <v>38</v>
      </c>
      <c r="E43" s="2" t="s">
        <v>44</v>
      </c>
      <c r="F43" s="2" t="s">
        <v>45</v>
      </c>
      <c r="G43" s="2" t="s">
        <v>48</v>
      </c>
      <c r="H43" s="5">
        <v>2993</v>
      </c>
      <c r="I43" s="5">
        <v>48</v>
      </c>
      <c r="J43" s="6">
        <v>7</v>
      </c>
      <c r="K43" s="2" t="s">
        <v>46</v>
      </c>
      <c r="L43" s="2" t="s">
        <v>46</v>
      </c>
      <c r="M43" s="6">
        <v>100</v>
      </c>
      <c r="N43" s="6">
        <f t="shared" si="0"/>
        <v>276</v>
      </c>
      <c r="O43" s="7">
        <v>44733</v>
      </c>
      <c r="P43" s="2" t="s">
        <v>69</v>
      </c>
    </row>
    <row r="44" spans="1:16" s="1" customFormat="1" ht="8.25" customHeight="1" x14ac:dyDescent="0.2">
      <c r="A44" s="2">
        <v>42</v>
      </c>
      <c r="B44" s="2" t="s">
        <v>49</v>
      </c>
      <c r="C44" s="2" t="s">
        <v>37</v>
      </c>
      <c r="D44" s="2" t="s">
        <v>38</v>
      </c>
      <c r="E44" s="2" t="s">
        <v>44</v>
      </c>
      <c r="F44" s="2" t="s">
        <v>45</v>
      </c>
      <c r="G44" s="2" t="s">
        <v>50</v>
      </c>
      <c r="H44" s="5">
        <v>2993</v>
      </c>
      <c r="I44" s="5">
        <v>48</v>
      </c>
      <c r="J44" s="6">
        <v>8</v>
      </c>
      <c r="K44" s="2" t="s">
        <v>46</v>
      </c>
      <c r="L44" s="2" t="s">
        <v>46</v>
      </c>
      <c r="M44" s="6">
        <v>100</v>
      </c>
      <c r="N44" s="6">
        <f t="shared" si="0"/>
        <v>276</v>
      </c>
      <c r="O44" s="7">
        <v>44733</v>
      </c>
      <c r="P44" s="2" t="s">
        <v>69</v>
      </c>
    </row>
    <row r="45" spans="1:16" s="1" customFormat="1" ht="8.25" customHeight="1" x14ac:dyDescent="0.2">
      <c r="A45" s="2">
        <v>43</v>
      </c>
      <c r="B45" s="2" t="s">
        <v>92</v>
      </c>
      <c r="C45" s="2" t="s">
        <v>61</v>
      </c>
      <c r="D45" s="2" t="s">
        <v>62</v>
      </c>
      <c r="E45" s="2" t="s">
        <v>87</v>
      </c>
      <c r="F45" s="2" t="s">
        <v>88</v>
      </c>
      <c r="G45" s="2" t="s">
        <v>93</v>
      </c>
      <c r="H45" s="5">
        <v>2993</v>
      </c>
      <c r="I45" s="5">
        <v>48</v>
      </c>
      <c r="J45" s="6">
        <v>8</v>
      </c>
      <c r="K45" s="2" t="s">
        <v>46</v>
      </c>
      <c r="L45" s="2" t="s">
        <v>46</v>
      </c>
      <c r="M45" s="6">
        <v>250</v>
      </c>
      <c r="N45" s="6">
        <f t="shared" si="0"/>
        <v>690</v>
      </c>
      <c r="O45" s="7">
        <v>44733</v>
      </c>
      <c r="P45" s="2" t="s">
        <v>69</v>
      </c>
    </row>
    <row r="46" spans="1:16" ht="15" customHeight="1" x14ac:dyDescent="0.2">
      <c r="A46" s="18" t="s">
        <v>161</v>
      </c>
      <c r="B46" s="16"/>
      <c r="C46" s="16"/>
      <c r="D46" s="16"/>
      <c r="E46" s="16"/>
      <c r="F46" s="16"/>
      <c r="G46" s="16"/>
      <c r="H46" s="16"/>
      <c r="I46" s="16"/>
      <c r="J46" s="16"/>
      <c r="K46" s="16"/>
      <c r="L46" s="16"/>
      <c r="M46" s="16"/>
      <c r="N46" s="16"/>
      <c r="O46" s="16"/>
      <c r="P46" s="17"/>
    </row>
    <row r="47" spans="1:16" ht="30" customHeight="1" x14ac:dyDescent="0.2">
      <c r="A47" s="18" t="s">
        <v>162</v>
      </c>
      <c r="B47" s="16"/>
      <c r="C47" s="16"/>
      <c r="D47" s="16"/>
      <c r="E47" s="16"/>
      <c r="F47" s="16"/>
      <c r="G47" s="16"/>
      <c r="H47" s="16"/>
      <c r="I47" s="16"/>
      <c r="J47" s="16"/>
      <c r="K47" s="16"/>
      <c r="L47" s="16"/>
      <c r="M47" s="16"/>
      <c r="N47" s="16"/>
      <c r="O47" s="16"/>
      <c r="P47" s="17"/>
    </row>
    <row r="48" spans="1:16" ht="10.5" customHeight="1" x14ac:dyDescent="0.2">
      <c r="A48" s="12" t="s">
        <v>96</v>
      </c>
      <c r="B48" s="13"/>
      <c r="C48" s="13"/>
      <c r="D48" s="13"/>
      <c r="E48" s="13"/>
      <c r="F48" s="13"/>
      <c r="G48" s="13"/>
      <c r="H48" s="13"/>
      <c r="I48" s="13"/>
      <c r="J48" s="13"/>
      <c r="K48" s="13"/>
      <c r="L48" s="13"/>
      <c r="M48" s="13"/>
      <c r="N48" s="13"/>
      <c r="O48" s="13"/>
      <c r="P48" s="14"/>
    </row>
    <row r="49" spans="1:16" ht="8.25" customHeight="1" x14ac:dyDescent="0.2">
      <c r="A49" s="12" t="s">
        <v>97</v>
      </c>
      <c r="B49" s="13"/>
      <c r="C49" s="13"/>
      <c r="D49" s="13"/>
      <c r="E49" s="13"/>
      <c r="F49" s="13"/>
      <c r="G49" s="13"/>
      <c r="H49" s="13"/>
      <c r="I49" s="13"/>
      <c r="J49" s="13"/>
      <c r="K49" s="13"/>
      <c r="L49" s="13"/>
      <c r="M49" s="13"/>
      <c r="N49" s="13"/>
      <c r="O49" s="13"/>
      <c r="P49" s="14"/>
    </row>
    <row r="50" spans="1:16" ht="15" customHeight="1" x14ac:dyDescent="0.2">
      <c r="A50" s="12" t="s">
        <v>98</v>
      </c>
      <c r="B50" s="13"/>
      <c r="C50" s="13"/>
      <c r="D50" s="13"/>
      <c r="E50" s="13"/>
      <c r="F50" s="13"/>
      <c r="G50" s="13"/>
      <c r="H50" s="13"/>
      <c r="I50" s="13"/>
      <c r="J50" s="13"/>
      <c r="K50" s="13"/>
      <c r="L50" s="13"/>
      <c r="M50" s="13"/>
      <c r="N50" s="13"/>
      <c r="O50" s="13"/>
      <c r="P50" s="14"/>
    </row>
    <row r="51" spans="1:16" ht="15" customHeight="1" x14ac:dyDescent="0.2">
      <c r="A51" s="12" t="s">
        <v>99</v>
      </c>
      <c r="B51" s="13"/>
      <c r="C51" s="13"/>
      <c r="D51" s="13"/>
      <c r="E51" s="13"/>
      <c r="F51" s="13"/>
      <c r="G51" s="13"/>
      <c r="H51" s="13"/>
      <c r="I51" s="13"/>
      <c r="J51" s="13"/>
      <c r="K51" s="13"/>
      <c r="L51" s="13"/>
      <c r="M51" s="13"/>
      <c r="N51" s="13"/>
      <c r="O51" s="13"/>
      <c r="P51" s="14"/>
    </row>
    <row r="52" spans="1:16" ht="8.25" customHeight="1" x14ac:dyDescent="0.2">
      <c r="A52" s="12" t="s">
        <v>100</v>
      </c>
      <c r="B52" s="13"/>
      <c r="C52" s="13"/>
      <c r="D52" s="13"/>
      <c r="E52" s="13"/>
      <c r="F52" s="13"/>
      <c r="G52" s="13"/>
      <c r="H52" s="13"/>
      <c r="I52" s="13"/>
      <c r="J52" s="13"/>
      <c r="K52" s="13"/>
      <c r="L52" s="13"/>
      <c r="M52" s="13"/>
      <c r="N52" s="13"/>
      <c r="O52" s="13"/>
      <c r="P52" s="14"/>
    </row>
    <row r="53" spans="1:16" ht="8.25" customHeight="1" x14ac:dyDescent="0.2">
      <c r="A53" s="12" t="s">
        <v>101</v>
      </c>
      <c r="B53" s="13"/>
      <c r="C53" s="13"/>
      <c r="D53" s="13"/>
      <c r="E53" s="13"/>
      <c r="F53" s="13"/>
      <c r="G53" s="13"/>
      <c r="H53" s="13"/>
      <c r="I53" s="13"/>
      <c r="J53" s="13"/>
      <c r="K53" s="13"/>
      <c r="L53" s="13"/>
      <c r="M53" s="13"/>
      <c r="N53" s="13"/>
      <c r="O53" s="13"/>
      <c r="P53" s="14"/>
    </row>
    <row r="54" spans="1:16" ht="8.25" customHeight="1" x14ac:dyDescent="0.2">
      <c r="A54" s="12" t="s">
        <v>102</v>
      </c>
      <c r="B54" s="13"/>
      <c r="C54" s="13"/>
      <c r="D54" s="13"/>
      <c r="E54" s="13"/>
      <c r="F54" s="13"/>
      <c r="G54" s="13"/>
      <c r="H54" s="13"/>
      <c r="I54" s="13"/>
      <c r="J54" s="13"/>
      <c r="K54" s="13"/>
      <c r="L54" s="13"/>
      <c r="M54" s="13"/>
      <c r="N54" s="13"/>
      <c r="O54" s="13"/>
      <c r="P54" s="14"/>
    </row>
    <row r="55" spans="1:16" ht="8.25" customHeight="1" x14ac:dyDescent="0.2">
      <c r="A55" s="12" t="s">
        <v>103</v>
      </c>
      <c r="B55" s="13"/>
      <c r="C55" s="13"/>
      <c r="D55" s="13"/>
      <c r="E55" s="13"/>
      <c r="F55" s="13"/>
      <c r="G55" s="13"/>
      <c r="H55" s="13"/>
      <c r="I55" s="13"/>
      <c r="J55" s="13"/>
      <c r="K55" s="13"/>
      <c r="L55" s="13"/>
      <c r="M55" s="13"/>
      <c r="N55" s="13"/>
      <c r="O55" s="13"/>
      <c r="P55" s="14"/>
    </row>
    <row r="56" spans="1:16" ht="14.25" customHeight="1" x14ac:dyDescent="0.2">
      <c r="A56" s="15" t="s">
        <v>160</v>
      </c>
      <c r="B56" s="13"/>
      <c r="C56" s="13"/>
      <c r="D56" s="13"/>
      <c r="E56" s="13"/>
      <c r="F56" s="13"/>
      <c r="G56" s="13"/>
      <c r="H56" s="13"/>
      <c r="I56" s="13"/>
      <c r="J56" s="13"/>
      <c r="K56" s="13"/>
      <c r="L56" s="13"/>
      <c r="M56" s="13"/>
      <c r="N56" s="13"/>
      <c r="O56" s="13"/>
      <c r="P56" s="14"/>
    </row>
    <row r="57" spans="1:16" ht="8.4499999999999993" customHeight="1" x14ac:dyDescent="0.2">
      <c r="A57" s="15" t="s">
        <v>104</v>
      </c>
      <c r="B57" s="13"/>
      <c r="C57" s="13"/>
      <c r="D57" s="13"/>
      <c r="E57" s="13"/>
      <c r="F57" s="13"/>
      <c r="G57" s="13"/>
      <c r="H57" s="13"/>
      <c r="I57" s="13"/>
      <c r="J57" s="13"/>
      <c r="K57" s="13"/>
      <c r="L57" s="13"/>
      <c r="M57" s="13"/>
      <c r="N57" s="13"/>
      <c r="O57" s="13"/>
      <c r="P57" s="14"/>
    </row>
    <row r="58" spans="1:16" ht="16.350000000000001" customHeight="1" x14ac:dyDescent="0.2">
      <c r="A58" s="12" t="s">
        <v>105</v>
      </c>
      <c r="B58" s="13"/>
      <c r="C58" s="13"/>
      <c r="D58" s="13"/>
      <c r="E58" s="13"/>
      <c r="F58" s="13"/>
      <c r="G58" s="13"/>
      <c r="H58" s="13"/>
      <c r="I58" s="13"/>
      <c r="J58" s="13"/>
      <c r="K58" s="13"/>
      <c r="L58" s="13"/>
      <c r="M58" s="13"/>
      <c r="N58" s="13"/>
      <c r="O58" s="13"/>
      <c r="P58" s="14"/>
    </row>
    <row r="59" spans="1:16" x14ac:dyDescent="0.2">
      <c r="A59" s="18" t="s">
        <v>165</v>
      </c>
      <c r="B59" s="16"/>
      <c r="C59" s="16"/>
      <c r="D59" s="16"/>
      <c r="E59" s="16"/>
      <c r="F59" s="16"/>
      <c r="G59" s="16"/>
      <c r="H59" s="16"/>
      <c r="I59" s="16"/>
      <c r="J59" s="16"/>
      <c r="K59" s="16"/>
      <c r="L59" s="16"/>
      <c r="M59" s="16"/>
      <c r="N59" s="16"/>
      <c r="O59" s="16"/>
      <c r="P59" s="17"/>
    </row>
    <row r="60" spans="1:16" ht="8.25" customHeight="1" x14ac:dyDescent="0.2">
      <c r="A60" s="12" t="s">
        <v>106</v>
      </c>
      <c r="B60" s="13"/>
      <c r="C60" s="13"/>
      <c r="D60" s="13"/>
      <c r="E60" s="13"/>
      <c r="F60" s="13"/>
      <c r="G60" s="13"/>
      <c r="H60" s="13"/>
      <c r="I60" s="13"/>
      <c r="J60" s="13"/>
      <c r="K60" s="13"/>
      <c r="L60" s="13"/>
      <c r="M60" s="13"/>
      <c r="N60" s="13"/>
      <c r="O60" s="13"/>
      <c r="P60" s="14"/>
    </row>
    <row r="61" spans="1:16" ht="16.350000000000001" customHeight="1" x14ac:dyDescent="0.2">
      <c r="A61" s="15" t="s">
        <v>163</v>
      </c>
      <c r="B61" s="13"/>
      <c r="C61" s="13"/>
      <c r="D61" s="13"/>
      <c r="E61" s="13"/>
      <c r="F61" s="13"/>
      <c r="G61" s="13"/>
      <c r="H61" s="13"/>
      <c r="I61" s="13"/>
      <c r="J61" s="13"/>
      <c r="K61" s="13"/>
      <c r="L61" s="13"/>
      <c r="M61" s="13"/>
      <c r="N61" s="13"/>
      <c r="O61" s="13"/>
      <c r="P61" s="14"/>
    </row>
    <row r="62" spans="1:16" ht="7.5" customHeight="1" x14ac:dyDescent="0.2">
      <c r="A62" s="15" t="s">
        <v>164</v>
      </c>
      <c r="B62" s="13"/>
      <c r="C62" s="13"/>
      <c r="D62" s="13"/>
      <c r="E62" s="13"/>
      <c r="F62" s="13"/>
      <c r="G62" s="13"/>
      <c r="H62" s="13"/>
      <c r="I62" s="13"/>
      <c r="J62" s="13"/>
      <c r="K62" s="13"/>
      <c r="L62" s="13"/>
      <c r="M62" s="13"/>
      <c r="N62" s="13"/>
      <c r="O62" s="13"/>
      <c r="P62" s="14"/>
    </row>
    <row r="63" spans="1:16" ht="8.25" customHeight="1" x14ac:dyDescent="0.2">
      <c r="A63" s="15" t="s">
        <v>107</v>
      </c>
      <c r="B63" s="16"/>
      <c r="C63" s="16"/>
      <c r="D63" s="16"/>
      <c r="E63" s="16"/>
      <c r="F63" s="16"/>
      <c r="G63" s="16"/>
      <c r="H63" s="16"/>
      <c r="I63" s="16"/>
      <c r="J63" s="16"/>
      <c r="K63" s="16"/>
      <c r="L63" s="16"/>
      <c r="M63" s="16"/>
      <c r="N63" s="16"/>
      <c r="O63" s="16"/>
      <c r="P63" s="17"/>
    </row>
  </sheetData>
  <mergeCells count="19">
    <mergeCell ref="A49:P49"/>
    <mergeCell ref="A48:P48"/>
    <mergeCell ref="A47:P47"/>
    <mergeCell ref="A46:P46"/>
    <mergeCell ref="A1:P1"/>
    <mergeCell ref="A50:P50"/>
    <mergeCell ref="A51:P51"/>
    <mergeCell ref="A52:P52"/>
    <mergeCell ref="A53:P53"/>
    <mergeCell ref="A54:P54"/>
    <mergeCell ref="A60:P60"/>
    <mergeCell ref="A61:P61"/>
    <mergeCell ref="A62:P62"/>
    <mergeCell ref="A63:P63"/>
    <mergeCell ref="A55:P55"/>
    <mergeCell ref="A56:P56"/>
    <mergeCell ref="A57:P57"/>
    <mergeCell ref="A58:P58"/>
    <mergeCell ref="A59:P59"/>
  </mergeCells>
  <hyperlinks>
    <hyperlink ref="A61" r:id="rId1" display="http://www.vgm.gov.tr/" xr:uid="{65BE0E37-8E2C-4370-B110-429CFEB39942}"/>
  </hyperlinks>
  <printOptions horizontalCentered="1"/>
  <pageMargins left="0" right="0.11811023622047245" top="0.59055118110236227" bottom="0.19685039370078741" header="0.31496062992125984" footer="0.31496062992125984"/>
  <pageSetup paperSize="8" scale="11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Ömer Faruk KARADUMAN</cp:lastModifiedBy>
  <cp:lastPrinted>2022-06-01T05:21:47Z</cp:lastPrinted>
  <dcterms:created xsi:type="dcterms:W3CDTF">2021-04-26T10:53:30Z</dcterms:created>
  <dcterms:modified xsi:type="dcterms:W3CDTF">2022-06-01T06:06:56Z</dcterms:modified>
</cp:coreProperties>
</file>